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12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<sst xmlns="http://schemas.openxmlformats.org/spreadsheetml/2006/main" count="235">
  <si>
    <t xml:space="preserve"> </t>
  </si>
  <si>
    <t>2018年部门预算表</t>
  </si>
  <si>
    <t>单位名称：和平县热水镇中心卫生院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</si>
  <si>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</si>
  <si>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</si>
  <si>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</si>
  <si>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</si>
  <si>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</si>
  <si>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</si>
  <si>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</si>
  <si>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</si>
  <si>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</si>
  <si>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</si>
  <si>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</si>
  <si>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</si>
  <si>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</si>
  <si>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</si>
  <si>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</si>
  <si>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</si>
  <si>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</si>
  <si>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</si>
  <si>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</si>
  <si>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</si>
  <si>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</si>
  <si>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</si>
  <si>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</si>
  <si>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</si>
  <si>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</si>
  <si>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</si>
  <si>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</si>
  <si>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</si>
  <si>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</si>
  <si>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</si>
  <si>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</si>
  <si>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</si>
  <si>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</si>
  <si>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</si>
  <si>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</si>
  <si>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</si>
  <si>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</si>
  <si>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</si>
  <si>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</si>
  <si>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</si>
  <si>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</si>
  <si>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</si>
  <si>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</si>
  <si>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</si>
  <si>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</si>
  <si>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</si>
  <si>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</si>
  <si>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</si>
  <si>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</si>
  <si>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</si>
  <si>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</si>
  <si>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</si>
  <si>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</si>
  <si>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</si>
  <si>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</si>
  <si>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</si>
  <si>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</si>
  <si>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</si>
  <si>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</si>
  <si>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</si>
  <si>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</si>
  <si>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</si>
  <si>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</si>
  <si>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</si>
  <si>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</si>
  <si>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</si>
  <si>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</si>
  <si>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</si>
  <si>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</si>
  <si>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</si>
  <si>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</si>
  <si>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</si>
  <si>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</si>
  <si>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</si>
  <si>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单位名称:和平县热水镇中心卫生院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</si>
  <si>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</si>
  <si>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</si>
  <si>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</si>
  <si>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</si>
  <si>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</si>
  <si>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</si>
  <si>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</si>
  <si>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</si>
  <si>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</si>
  <si>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</si>
  <si>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</si>
  <si>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</si>
  <si>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</si>
  <si>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</si>
  <si>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（210）医疗卫生与计划生育支出</t>
  </si>
  <si>
    <t>2.04</t>
  </si>
  <si>
    <t>（21003）基层医疗卫生机构</t>
  </si>
  <si>
    <t>（2100302）乡镇卫生院</t>
  </si>
  <si>
    <t>（21004）公共卫生</t>
  </si>
  <si>
    <t>13.73</t>
  </si>
  <si>
    <t>（2100408）基本公共卫生服务</t>
  </si>
  <si>
    <t>（208）社会保障和就业支出</t>
  </si>
  <si>
    <t>3.12</t>
  </si>
  <si>
    <t>（20805）行政事业单位离退休</t>
  </si>
  <si>
    <t>（2080502） 事业单位离退休</t>
  </si>
  <si>
    <t>（221）住房保障支出</t>
  </si>
  <si>
    <t>（22102）住房改革支出</t>
  </si>
  <si>
    <t>（2210201）住房公积金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</si>
  <si>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</si>
  <si>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</si>
  <si>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</si>
  <si>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</si>
  <si>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</si>
  <si>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</si>
  <si>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</si>
  <si>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</si>
  <si>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</si>
  <si>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</si>
  <si>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</si>
  <si>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</si>
  <si>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</si>
  <si>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</si>
  <si>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</si>
  <si>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</si>
  <si>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</si>
  <si>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</si>
  <si>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</si>
  <si>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</si>
  <si>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</si>
  <si>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</si>
  <si>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</si>
  <si>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</si>
  <si>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</si>
  <si>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</si>
  <si>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</si>
  <si>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</si>
  <si>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</si>
  <si>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</si>
  <si>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</si>
  <si>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</si>
  <si>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</si>
  <si>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</si>
  <si>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</si>
  <si>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</si>
  <si>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</si>
  <si>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</si>
  <si>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</si>
  <si>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</si>
  <si>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</si>
  <si>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</si>
  <si>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</si>
  <si>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</si>
  <si>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</si>
  <si>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</si>
  <si>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</si>
  <si>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</si>
  <si>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</si>
  <si>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</si>
  <si>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</si>
  <si>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</si>
  <si>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</si>
  <si>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</si>
  <si>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</si>
  <si>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</si>
  <si>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</si>
  <si>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</si>
  <si>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</si>
  <si>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</si>
  <si>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</si>
  <si>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</si>
  <si>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</si>
  <si>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</si>
  <si>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</si>
  <si>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</si>
  <si>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</si>
  <si>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</si>
  <si>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</si>
  <si>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</si>
  <si>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</si>
  <si>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</si>
  <si>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</si>
  <si>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</si>
  <si>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</si>
  <si>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</si>
  <si>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</si>
  <si>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</si>
  <si>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</si>
  <si>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</si>
  <si>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</si>
  <si>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</si>
  <si>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</si>
  <si>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</si>
  <si>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</si>
  <si>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</si>
  <si>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</si>
  <si>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</si>
  <si>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</si>
  <si>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</si>
  <si>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</si>
  <si>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</si>
  <si>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</si>
  <si>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</si>
  <si>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</si>
  <si>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</si>
  <si>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</si>
  <si>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</si>
  <si>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</si>
  <si>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</si>
  <si>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</si>
  <si>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</si>
  <si>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</si>
  <si>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</si>
  <si>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</si>
  <si>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</si>
  <si>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</si>
  <si>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</si>
  <si>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</si>
  <si>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</si>
  <si>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</si>
  <si>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***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</si>
  <si>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</si>
  <si>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</si>
  <si>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</si>
  <si>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</si>
  <si>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</si>
  <si>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</si>
  <si>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</si>
  <si>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</si>
  <si>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</si>
  <si>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 xml:space="preserve">  ………</t>
  </si>
  <si>
    <t>表11</t>
  </si>
  <si>
    <t>2018年部门预算项目支出及其他支出预算表</t>
  </si>
  <si>
    <t>绩效目标</t>
  </si>
  <si>
    <t>8</t>
  </si>
  <si>
    <t>边远山区医务人员岗位津贴</t>
  </si>
  <si>
    <t>农村已离岗赤脚医生和接生员生活困难补助</t>
  </si>
  <si>
    <t>国家基本公共卫生服务经费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</si>
</sst>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;[Red]\-#,##0.00\ "/>
    <numFmt numFmtId="177" formatCode="0.00_);\(0.00\)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2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25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2" fillId="14" borderId="27" applyNumberFormat="0" applyAlignment="0" applyProtection="0">
      <alignment vertical="center"/>
    </xf>
    <xf numFmtId="0" fontId="33" fillId="14" borderId="24" applyNumberFormat="0" applyAlignment="0" applyProtection="0">
      <alignment vertical="center"/>
    </xf>
    <xf numFmtId="0" fontId="43" fillId="31" borderId="28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right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0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>
      <alignment vertical="center"/>
    </xf>
    <xf numFmtId="43" fontId="3" fillId="0" borderId="0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3" fillId="0" borderId="0" xfId="0" applyFont="1" applyBorder="1">
      <alignment vertical="center"/>
    </xf>
    <xf numFmtId="43" fontId="12" fillId="0" borderId="0" xfId="0" applyNumberFormat="1" applyFont="1" applyBorder="1" applyAlignment="1">
      <alignment horizontal="left" vertical="center"/>
    </xf>
    <xf numFmtId="43" fontId="0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3" fontId="12" fillId="0" borderId="0" xfId="0" applyNumberFormat="1" applyFont="1" applyBorder="1" applyAlignment="1">
      <alignment horizontal="center" vertical="center"/>
    </xf>
    <xf numFmtId="43" fontId="1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18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0" fontId="2" fillId="0" borderId="5" xfId="0" applyFont="1" applyBorder="1" applyAlignment="1">
      <alignment vertical="center" wrapText="1"/>
    </xf>
    <xf numFmtId="177" fontId="2" fillId="0" borderId="5" xfId="0" applyNumberFormat="1" applyFont="1" applyFill="1" applyBorder="1" applyAlignment="1" applyProtection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49" fontId="16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49" fontId="16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77" fontId="7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0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" fontId="9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9" fillId="2" borderId="5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5" sqref="A5"/>
    </sheetView>
  </sheetViews>
  <sheetFormatPr defaultColWidth="9" defaultRowHeight="14.4"/>
  <cols>
    <col min="1" max="1" width="108.87962962963" customWidth="1"/>
  </cols>
  <sheetData>
    <row r="1" ht="22.2" spans="1:1">
      <c r="A1" s="146" t="s">
        <v>0</v>
      </c>
    </row>
    <row r="2" ht="20.4" spans="1:1">
      <c r="A2" s="147"/>
    </row>
    <row r="3" ht="54.6" spans="1:1">
      <c r="A3" s="148" t="s">
        <v>1</v>
      </c>
    </row>
    <row r="4" ht="54.6" spans="1:1">
      <c r="A4" s="148"/>
    </row>
    <row r="5" ht="51" spans="1:1">
      <c r="A5" s="149" t="s">
        <v>2</v>
      </c>
    </row>
    <row r="6" ht="25.8" spans="1:1">
      <c r="A6" s="150"/>
    </row>
    <row r="7" ht="25.8" spans="1:1">
      <c r="A7" s="150"/>
    </row>
    <row r="8" ht="40.2" spans="1:1">
      <c r="A8" s="151"/>
    </row>
    <row r="9" ht="28.2" spans="1:1">
      <c r="A9" s="152"/>
    </row>
    <row r="10" spans="1:1">
      <c r="A10" s="153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44" t="s">
        <v>3</v>
      </c>
    </row>
    <row r="2" ht="45" customHeight="1" spans="1:1">
      <c r="A2" s="145" t="s">
        <v>4</v>
      </c>
    </row>
    <row r="3" ht="45" customHeight="1" spans="1:1">
      <c r="A3" s="145" t="s">
        <v>5</v>
      </c>
    </row>
    <row r="4" ht="45" customHeight="1" spans="1:1">
      <c r="A4" s="145" t="s">
        <v>6</v>
      </c>
    </row>
    <row r="5" ht="45" customHeight="1" spans="1:1">
      <c r="A5" s="145" t="s">
        <v>7</v>
      </c>
    </row>
    <row r="6" ht="45" customHeight="1" spans="1:1">
      <c r="A6" s="145" t="s">
        <v>8</v>
      </c>
    </row>
    <row r="7" ht="45" customHeight="1" spans="1:1">
      <c r="A7" s="145" t="s">
        <v>9</v>
      </c>
    </row>
    <row r="8" ht="45" customHeight="1" spans="1:1">
      <c r="A8" s="145" t="s">
        <v>10</v>
      </c>
    </row>
    <row r="9" ht="45" customHeight="1" spans="1:1">
      <c r="A9" s="145" t="s">
        <v>11</v>
      </c>
    </row>
    <row r="10" ht="45" customHeight="1" spans="1:1">
      <c r="A10" s="145" t="s">
        <v>12</v>
      </c>
    </row>
    <row r="11" ht="45" customHeight="1" spans="1:1">
      <c r="A11" s="145" t="s">
        <v>13</v>
      </c>
    </row>
    <row r="12" ht="45" customHeight="1" spans="1:1">
      <c r="A12" s="145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B7" sqref="B7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131" t="s">
        <v>15</v>
      </c>
      <c r="B1" s="131"/>
      <c r="C1" s="131"/>
      <c r="D1" s="131"/>
    </row>
    <row r="2" ht="22.2" spans="1:4">
      <c r="A2" s="5" t="s">
        <v>16</v>
      </c>
      <c r="B2" s="5"/>
      <c r="C2" s="5"/>
      <c r="D2" s="5"/>
    </row>
    <row r="3" ht="23.25" customHeight="1" spans="1:4">
      <c r="A3" s="41" t="s">
        <v>2</v>
      </c>
      <c r="B3" s="41"/>
      <c r="C3" s="41"/>
      <c r="D3" s="8" t="s">
        <v>17</v>
      </c>
    </row>
    <row r="4" s="62" customFormat="1" ht="25.5" customHeight="1" spans="1:4">
      <c r="A4" s="132" t="s">
        <v>18</v>
      </c>
      <c r="B4" s="133"/>
      <c r="C4" s="132" t="s">
        <v>19</v>
      </c>
      <c r="D4" s="134"/>
    </row>
    <row r="5" s="62" customFormat="1" ht="25.5" customHeight="1" spans="1:4">
      <c r="A5" s="135" t="s">
        <v>20</v>
      </c>
      <c r="B5" s="136" t="s">
        <v>21</v>
      </c>
      <c r="C5" s="135" t="s">
        <v>22</v>
      </c>
      <c r="D5" s="136" t="s">
        <v>21</v>
      </c>
    </row>
    <row r="6" ht="25.5" customHeight="1" spans="1:4">
      <c r="A6" s="137" t="s">
        <v>23</v>
      </c>
      <c r="B6" s="138">
        <v>141.89</v>
      </c>
      <c r="C6" s="137" t="s">
        <v>24</v>
      </c>
      <c r="D6" s="138">
        <v>123</v>
      </c>
    </row>
    <row r="7" ht="25.5" customHeight="1" spans="1:4">
      <c r="A7" s="137" t="s">
        <v>25</v>
      </c>
      <c r="B7" s="138"/>
      <c r="C7" s="137" t="s">
        <v>26</v>
      </c>
      <c r="D7" s="139">
        <v>18.89</v>
      </c>
    </row>
    <row r="8" ht="25.5" customHeight="1" spans="1:4">
      <c r="A8" s="137" t="s">
        <v>27</v>
      </c>
      <c r="B8" s="138"/>
      <c r="C8" s="137" t="s">
        <v>28</v>
      </c>
      <c r="D8" s="139"/>
    </row>
    <row r="9" ht="25.5" customHeight="1" spans="1:4">
      <c r="A9" s="137" t="s">
        <v>29</v>
      </c>
      <c r="B9" s="138"/>
      <c r="C9" s="137" t="s">
        <v>29</v>
      </c>
      <c r="D9" s="139"/>
    </row>
    <row r="10" ht="25.5" customHeight="1" spans="1:4">
      <c r="A10" s="135" t="s">
        <v>30</v>
      </c>
      <c r="B10" s="138">
        <v>141.89</v>
      </c>
      <c r="C10" s="135" t="s">
        <v>31</v>
      </c>
      <c r="D10" s="139">
        <v>141.89</v>
      </c>
    </row>
    <row r="11" ht="25.5" customHeight="1" spans="1:4">
      <c r="A11" s="137" t="s">
        <v>29</v>
      </c>
      <c r="B11" s="138"/>
      <c r="C11" s="137" t="s">
        <v>29</v>
      </c>
      <c r="D11" s="139"/>
    </row>
    <row r="12" ht="25.5" customHeight="1" spans="1:4">
      <c r="A12" s="137" t="s">
        <v>32</v>
      </c>
      <c r="B12" s="138"/>
      <c r="C12" s="137" t="s">
        <v>33</v>
      </c>
      <c r="D12" s="139"/>
    </row>
    <row r="13" ht="25.5" customHeight="1" spans="1:4">
      <c r="A13" s="140" t="s">
        <v>34</v>
      </c>
      <c r="B13" s="138"/>
      <c r="C13" s="137" t="s">
        <v>35</v>
      </c>
      <c r="D13" s="138"/>
    </row>
    <row r="14" ht="25.5" customHeight="1" spans="1:4">
      <c r="A14" s="140" t="s">
        <v>36</v>
      </c>
      <c r="B14" s="138"/>
      <c r="C14" s="140" t="s">
        <v>37</v>
      </c>
      <c r="D14" s="138"/>
    </row>
    <row r="15" ht="25.5" customHeight="1" spans="1:4">
      <c r="A15" s="140" t="s">
        <v>29</v>
      </c>
      <c r="B15" s="138"/>
      <c r="C15" s="140" t="s">
        <v>29</v>
      </c>
      <c r="D15" s="138"/>
    </row>
    <row r="16" ht="25.5" customHeight="1" spans="1:4">
      <c r="A16" s="141" t="s">
        <v>38</v>
      </c>
      <c r="B16" s="138">
        <v>141.89</v>
      </c>
      <c r="C16" s="141" t="s">
        <v>39</v>
      </c>
      <c r="D16" s="138">
        <v>141.89</v>
      </c>
    </row>
    <row r="17" ht="24" customHeight="1" spans="1:4">
      <c r="A17" s="142" t="s">
        <v>40</v>
      </c>
      <c r="B17" s="143"/>
      <c r="C17" s="143"/>
      <c r="D17" s="143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4" workbookViewId="0">
      <selection activeCell="B6" sqref="B6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50" t="s">
        <v>41</v>
      </c>
      <c r="B1" s="50"/>
    </row>
    <row r="2" ht="22.2" spans="1:2">
      <c r="A2" s="5" t="s">
        <v>42</v>
      </c>
      <c r="B2" s="5"/>
    </row>
    <row r="3" s="62" customFormat="1" ht="32.25" customHeight="1" spans="1:2">
      <c r="A3" s="50" t="s">
        <v>2</v>
      </c>
      <c r="B3" s="130" t="s">
        <v>43</v>
      </c>
    </row>
    <row r="4" s="62" customFormat="1" ht="21" customHeight="1" spans="1:2">
      <c r="A4" s="123" t="s">
        <v>44</v>
      </c>
      <c r="B4" s="123" t="s">
        <v>21</v>
      </c>
    </row>
    <row r="5" ht="21" customHeight="1" spans="1:2">
      <c r="A5" s="124" t="s">
        <v>45</v>
      </c>
      <c r="B5" s="125">
        <v>141.89</v>
      </c>
    </row>
    <row r="6" ht="21" customHeight="1" spans="1:2">
      <c r="A6" s="124" t="s">
        <v>46</v>
      </c>
      <c r="B6" s="125">
        <v>141.89</v>
      </c>
    </row>
    <row r="7" ht="21" customHeight="1" spans="1:2">
      <c r="A7" s="124" t="s">
        <v>47</v>
      </c>
      <c r="B7" s="125"/>
    </row>
    <row r="8" ht="21" customHeight="1" spans="1:2">
      <c r="A8" s="124" t="s">
        <v>25</v>
      </c>
      <c r="B8" s="125"/>
    </row>
    <row r="9" ht="21" customHeight="1" spans="1:2">
      <c r="A9" s="124" t="s">
        <v>48</v>
      </c>
      <c r="B9" s="125"/>
    </row>
    <row r="10" ht="21" customHeight="1" spans="1:2">
      <c r="A10" s="124" t="s">
        <v>49</v>
      </c>
      <c r="B10" s="125"/>
    </row>
    <row r="11" ht="21" customHeight="1" spans="1:2">
      <c r="A11" s="124" t="s">
        <v>27</v>
      </c>
      <c r="B11" s="125"/>
    </row>
    <row r="12" ht="21" customHeight="1" spans="1:2">
      <c r="A12" s="124" t="s">
        <v>50</v>
      </c>
      <c r="B12" s="125"/>
    </row>
    <row r="13" ht="21" customHeight="1" spans="1:2">
      <c r="A13" s="124" t="s">
        <v>51</v>
      </c>
      <c r="B13" s="125"/>
    </row>
    <row r="14" ht="21" customHeight="1" spans="1:2">
      <c r="A14" s="124" t="s">
        <v>52</v>
      </c>
      <c r="B14" s="125"/>
    </row>
    <row r="15" ht="21" customHeight="1" spans="1:2">
      <c r="A15" s="124" t="s">
        <v>29</v>
      </c>
      <c r="B15" s="125"/>
    </row>
    <row r="16" s="62" customFormat="1" ht="21" customHeight="1" spans="1:2">
      <c r="A16" s="123" t="s">
        <v>53</v>
      </c>
      <c r="B16" s="125">
        <v>141.89</v>
      </c>
    </row>
    <row r="17" ht="21" customHeight="1" spans="1:2">
      <c r="A17" s="124" t="s">
        <v>29</v>
      </c>
      <c r="B17" s="125"/>
    </row>
    <row r="18" ht="21" customHeight="1" spans="1:2">
      <c r="A18" s="124" t="s">
        <v>32</v>
      </c>
      <c r="B18" s="125"/>
    </row>
    <row r="19" ht="21" customHeight="1" spans="1:2">
      <c r="A19" s="124" t="s">
        <v>34</v>
      </c>
      <c r="B19" s="125"/>
    </row>
    <row r="20" ht="21" customHeight="1" spans="1:2">
      <c r="A20" s="124" t="s">
        <v>54</v>
      </c>
      <c r="B20" s="125"/>
    </row>
    <row r="21" ht="21" customHeight="1" spans="1:2">
      <c r="A21" s="124" t="s">
        <v>29</v>
      </c>
      <c r="B21" s="125"/>
    </row>
    <row r="22" ht="21" customHeight="1" spans="1:2">
      <c r="A22" s="123" t="s">
        <v>55</v>
      </c>
      <c r="B22" s="125">
        <v>141.89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B31" sqref="B31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50" t="s">
        <v>56</v>
      </c>
      <c r="B1" s="118"/>
    </row>
    <row r="2" ht="22.2" spans="1:2">
      <c r="A2" s="5" t="s">
        <v>57</v>
      </c>
      <c r="B2" s="5"/>
    </row>
    <row r="3" s="126" customFormat="1" ht="21.75" customHeight="1" spans="1:2">
      <c r="A3" s="127" t="s">
        <v>2</v>
      </c>
      <c r="B3" s="128" t="s">
        <v>43</v>
      </c>
    </row>
    <row r="4" ht="24" customHeight="1" spans="1:2">
      <c r="A4" s="123" t="s">
        <v>58</v>
      </c>
      <c r="B4" s="123" t="s">
        <v>21</v>
      </c>
    </row>
    <row r="5" ht="24" customHeight="1" spans="1:2">
      <c r="A5" s="124" t="s">
        <v>24</v>
      </c>
      <c r="B5" s="125">
        <v>141.89</v>
      </c>
    </row>
    <row r="6" ht="24" customHeight="1" spans="1:2">
      <c r="A6" s="124" t="s">
        <v>59</v>
      </c>
      <c r="B6" s="125">
        <v>123</v>
      </c>
    </row>
    <row r="7" ht="24" customHeight="1" spans="1:2">
      <c r="A7" s="124" t="s">
        <v>60</v>
      </c>
      <c r="B7" s="125"/>
    </row>
    <row r="8" ht="24" customHeight="1" spans="1:2">
      <c r="A8" s="124" t="s">
        <v>61</v>
      </c>
      <c r="B8" s="125"/>
    </row>
    <row r="9" ht="24" customHeight="1" spans="1:2">
      <c r="A9" s="124" t="s">
        <v>62</v>
      </c>
      <c r="B9" s="125"/>
    </row>
    <row r="10" ht="24" customHeight="1" spans="1:2">
      <c r="A10" s="124"/>
      <c r="B10" s="125"/>
    </row>
    <row r="11" ht="24" customHeight="1" spans="1:2">
      <c r="A11" s="124" t="s">
        <v>26</v>
      </c>
      <c r="B11" s="125"/>
    </row>
    <row r="12" ht="24" customHeight="1" spans="1:2">
      <c r="A12" s="124" t="s">
        <v>63</v>
      </c>
      <c r="B12" s="125"/>
    </row>
    <row r="13" ht="24" customHeight="1" spans="1:2">
      <c r="A13" s="124" t="s">
        <v>64</v>
      </c>
      <c r="B13" s="125"/>
    </row>
    <row r="14" ht="24" customHeight="1" spans="1:2">
      <c r="A14" s="124" t="s">
        <v>65</v>
      </c>
      <c r="B14" s="125">
        <v>18.89</v>
      </c>
    </row>
    <row r="15" ht="24" customHeight="1" spans="1:2">
      <c r="A15" s="124" t="s">
        <v>66</v>
      </c>
      <c r="B15" s="125"/>
    </row>
    <row r="16" ht="24" customHeight="1" spans="1:2">
      <c r="A16" s="124" t="s">
        <v>67</v>
      </c>
      <c r="B16" s="125"/>
    </row>
    <row r="17" ht="24" customHeight="1" spans="1:2">
      <c r="A17" s="124" t="s">
        <v>68</v>
      </c>
      <c r="B17" s="125"/>
    </row>
    <row r="18" ht="24" customHeight="1" spans="1:2">
      <c r="A18" s="124" t="s">
        <v>69</v>
      </c>
      <c r="B18" s="125"/>
    </row>
    <row r="19" ht="24" customHeight="1" spans="1:2">
      <c r="A19" s="124" t="s">
        <v>70</v>
      </c>
      <c r="B19" s="125"/>
    </row>
    <row r="20" ht="24" customHeight="1" spans="1:2">
      <c r="A20" s="124" t="s">
        <v>71</v>
      </c>
      <c r="B20" s="125"/>
    </row>
    <row r="21" ht="24" customHeight="1" spans="1:2">
      <c r="A21" s="124" t="s">
        <v>72</v>
      </c>
      <c r="B21" s="125"/>
    </row>
    <row r="22" ht="24" customHeight="1" spans="1:2">
      <c r="A22" s="124" t="s">
        <v>29</v>
      </c>
      <c r="B22" s="125"/>
    </row>
    <row r="23" ht="24" customHeight="1" spans="1:2">
      <c r="A23" s="124" t="s">
        <v>28</v>
      </c>
      <c r="B23" s="125"/>
    </row>
    <row r="24" ht="24" customHeight="1" spans="1:2">
      <c r="A24" s="124"/>
      <c r="B24" s="125"/>
    </row>
    <row r="25" ht="24" customHeight="1" spans="1:2">
      <c r="A25" s="123" t="s">
        <v>73</v>
      </c>
      <c r="B25" s="125">
        <v>141.89</v>
      </c>
    </row>
    <row r="26" ht="24" customHeight="1" spans="1:2">
      <c r="A26" s="124" t="s">
        <v>29</v>
      </c>
      <c r="B26" s="125"/>
    </row>
    <row r="27" ht="24" customHeight="1" spans="1:2">
      <c r="A27" s="124" t="s">
        <v>33</v>
      </c>
      <c r="B27" s="125"/>
    </row>
    <row r="28" ht="24" customHeight="1" spans="1:2">
      <c r="A28" s="124" t="s">
        <v>35</v>
      </c>
      <c r="B28" s="125"/>
    </row>
    <row r="29" ht="24" customHeight="1" spans="1:2">
      <c r="A29" s="124" t="s">
        <v>37</v>
      </c>
      <c r="B29" s="129"/>
    </row>
    <row r="30" ht="24" customHeight="1" spans="1:2">
      <c r="A30" s="124" t="s">
        <v>29</v>
      </c>
      <c r="B30" s="125"/>
    </row>
    <row r="31" ht="24" customHeight="1" spans="1:2">
      <c r="A31" s="123" t="s">
        <v>74</v>
      </c>
      <c r="B31" s="125">
        <v>141.89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3" sqref="A3:C3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50" t="s">
        <v>75</v>
      </c>
      <c r="B1" s="118"/>
      <c r="C1" s="118"/>
      <c r="D1" s="118"/>
    </row>
    <row r="2" ht="22.2" spans="1:4">
      <c r="A2" s="5" t="s">
        <v>76</v>
      </c>
      <c r="B2" s="5"/>
      <c r="C2" s="5"/>
      <c r="D2" s="5"/>
    </row>
    <row r="3" ht="27" customHeight="1" spans="1:4">
      <c r="A3" s="119" t="s">
        <v>77</v>
      </c>
      <c r="B3" s="119"/>
      <c r="C3" s="119"/>
      <c r="D3" s="120" t="s">
        <v>43</v>
      </c>
    </row>
    <row r="4" ht="35.25" customHeight="1" spans="1:4">
      <c r="A4" s="121" t="s">
        <v>78</v>
      </c>
      <c r="B4" s="122"/>
      <c r="C4" s="121" t="s">
        <v>79</v>
      </c>
      <c r="D4" s="122"/>
    </row>
    <row r="5" ht="35.25" customHeight="1" spans="1:4">
      <c r="A5" s="123" t="s">
        <v>80</v>
      </c>
      <c r="B5" s="123" t="s">
        <v>21</v>
      </c>
      <c r="C5" s="123" t="s">
        <v>80</v>
      </c>
      <c r="D5" s="123" t="s">
        <v>21</v>
      </c>
    </row>
    <row r="6" ht="35.25" customHeight="1" spans="1:4">
      <c r="A6" s="124" t="s">
        <v>81</v>
      </c>
      <c r="B6" s="125">
        <v>141.89</v>
      </c>
      <c r="C6" s="124" t="s">
        <v>81</v>
      </c>
      <c r="D6" s="125">
        <v>141.89</v>
      </c>
    </row>
    <row r="7" ht="35.25" customHeight="1" spans="1:4">
      <c r="A7" s="124" t="s">
        <v>82</v>
      </c>
      <c r="B7" s="125"/>
      <c r="C7" s="124" t="s">
        <v>82</v>
      </c>
      <c r="D7" s="125"/>
    </row>
    <row r="8" ht="35.25" customHeight="1" spans="1:4">
      <c r="A8" s="124" t="s">
        <v>83</v>
      </c>
      <c r="B8" s="125"/>
      <c r="C8" s="124" t="s">
        <v>83</v>
      </c>
      <c r="D8" s="125"/>
    </row>
    <row r="9" ht="35.25" customHeight="1" spans="1:4">
      <c r="A9" s="124" t="s">
        <v>29</v>
      </c>
      <c r="B9" s="125"/>
      <c r="C9" s="124" t="s">
        <v>29</v>
      </c>
      <c r="D9" s="125"/>
    </row>
    <row r="10" ht="35.25" customHeight="1" spans="1:4">
      <c r="A10" s="123" t="s">
        <v>30</v>
      </c>
      <c r="B10" s="125">
        <v>141.89</v>
      </c>
      <c r="C10" s="123" t="s">
        <v>31</v>
      </c>
      <c r="D10" s="125">
        <v>141.89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G10" sqref="G10"/>
    </sheetView>
  </sheetViews>
  <sheetFormatPr defaultColWidth="9" defaultRowHeight="14.4" outlineLevelCol="5"/>
  <cols>
    <col min="1" max="1" width="39.6296296296296" customWidth="1"/>
    <col min="2" max="4" width="18.5" customWidth="1"/>
  </cols>
  <sheetData>
    <row r="1" ht="20.25" customHeight="1" spans="1:4">
      <c r="A1" s="89" t="s">
        <v>84</v>
      </c>
      <c r="B1" s="2"/>
      <c r="C1" s="2"/>
      <c r="D1" s="2"/>
    </row>
    <row r="2" ht="30.75" customHeight="1" spans="1:4">
      <c r="A2" s="90" t="s">
        <v>85</v>
      </c>
      <c r="B2" s="91"/>
      <c r="C2" s="91"/>
      <c r="D2" s="91"/>
    </row>
    <row r="3" ht="24" customHeight="1" spans="1:4">
      <c r="A3" s="92" t="s">
        <v>2</v>
      </c>
      <c r="B3" s="92"/>
      <c r="C3" s="92"/>
      <c r="D3" s="93" t="s">
        <v>17</v>
      </c>
    </row>
    <row r="4" ht="24.75" customHeight="1" spans="1:4">
      <c r="A4" s="94" t="s">
        <v>86</v>
      </c>
      <c r="B4" s="95" t="s">
        <v>87</v>
      </c>
      <c r="C4" s="96"/>
      <c r="D4" s="97"/>
    </row>
    <row r="5" ht="24.75" customHeight="1" spans="1:4">
      <c r="A5" s="98"/>
      <c r="B5" s="99" t="s">
        <v>88</v>
      </c>
      <c r="C5" s="99" t="s">
        <v>89</v>
      </c>
      <c r="D5" s="99" t="s">
        <v>90</v>
      </c>
    </row>
    <row r="6" ht="24.75" customHeight="1" spans="1:5">
      <c r="A6" s="100" t="s">
        <v>91</v>
      </c>
      <c r="B6" s="101">
        <v>141.89</v>
      </c>
      <c r="C6" s="101">
        <f>C12+C7+C15</f>
        <v>123</v>
      </c>
      <c r="D6" s="101">
        <v>18.89</v>
      </c>
      <c r="E6" s="102"/>
    </row>
    <row r="7" ht="24.75" customHeight="1" spans="1:6">
      <c r="A7" s="103" t="s">
        <v>92</v>
      </c>
      <c r="B7" s="104">
        <f>B8+B10</f>
        <v>106.73</v>
      </c>
      <c r="C7" s="104">
        <f>C8+C10</f>
        <v>93</v>
      </c>
      <c r="D7" s="105" t="s">
        <v>93</v>
      </c>
      <c r="E7" s="106"/>
      <c r="F7" s="106"/>
    </row>
    <row r="8" ht="24.75" customHeight="1" spans="1:6">
      <c r="A8" s="103" t="s">
        <v>94</v>
      </c>
      <c r="B8" s="104">
        <f>B9</f>
        <v>93</v>
      </c>
      <c r="C8" s="104">
        <f>C9</f>
        <v>93</v>
      </c>
      <c r="D8" s="105" t="s">
        <v>93</v>
      </c>
      <c r="E8" s="106"/>
      <c r="F8" s="106"/>
    </row>
    <row r="9" ht="24.75" customHeight="1" spans="1:6">
      <c r="A9" s="103" t="s">
        <v>95</v>
      </c>
      <c r="B9" s="104">
        <f>C9+G9</f>
        <v>93</v>
      </c>
      <c r="C9" s="101">
        <v>93</v>
      </c>
      <c r="D9" s="105" t="s">
        <v>93</v>
      </c>
      <c r="E9" s="107"/>
      <c r="F9" s="107"/>
    </row>
    <row r="10" ht="24.75" customHeight="1" spans="1:6">
      <c r="A10" s="103" t="s">
        <v>96</v>
      </c>
      <c r="B10" s="104">
        <f>B11</f>
        <v>13.73</v>
      </c>
      <c r="C10" s="104"/>
      <c r="D10" s="105" t="s">
        <v>97</v>
      </c>
      <c r="E10" s="106"/>
      <c r="F10" s="106"/>
    </row>
    <row r="11" ht="24.75" customHeight="1" spans="1:6">
      <c r="A11" s="103" t="s">
        <v>98</v>
      </c>
      <c r="B11" s="104">
        <v>13.73</v>
      </c>
      <c r="C11" s="104"/>
      <c r="D11" s="105" t="s">
        <v>97</v>
      </c>
      <c r="E11" s="107"/>
      <c r="F11" s="107"/>
    </row>
    <row r="12" ht="24.75" customHeight="1" spans="1:6">
      <c r="A12" s="108" t="s">
        <v>99</v>
      </c>
      <c r="B12" s="101">
        <f>B13</f>
        <v>18</v>
      </c>
      <c r="C12" s="101">
        <f>C13</f>
        <v>18</v>
      </c>
      <c r="D12" s="105" t="s">
        <v>100</v>
      </c>
      <c r="E12" s="109"/>
      <c r="F12" s="109"/>
    </row>
    <row r="13" ht="24.75" customHeight="1" spans="1:6">
      <c r="A13" s="108" t="s">
        <v>101</v>
      </c>
      <c r="B13" s="101">
        <f>B14</f>
        <v>18</v>
      </c>
      <c r="C13" s="101">
        <f>C14</f>
        <v>18</v>
      </c>
      <c r="D13" s="105" t="s">
        <v>100</v>
      </c>
      <c r="E13" s="109"/>
      <c r="F13" s="109"/>
    </row>
    <row r="14" ht="24.75" customHeight="1" spans="1:6">
      <c r="A14" s="103" t="s">
        <v>102</v>
      </c>
      <c r="B14" s="104">
        <f>SUM(C14,G14:L14)</f>
        <v>18</v>
      </c>
      <c r="C14" s="104">
        <v>18</v>
      </c>
      <c r="D14" s="105" t="s">
        <v>100</v>
      </c>
      <c r="E14" s="107"/>
      <c r="F14" s="107"/>
    </row>
    <row r="15" ht="24.75" customHeight="1" spans="1:6">
      <c r="A15" s="110" t="s">
        <v>103</v>
      </c>
      <c r="B15" s="111">
        <f>B16</f>
        <v>12</v>
      </c>
      <c r="C15" s="111">
        <f>C16</f>
        <v>12</v>
      </c>
      <c r="D15" s="112"/>
      <c r="E15" s="113"/>
      <c r="F15" s="113"/>
    </row>
    <row r="16" ht="24.75" customHeight="1" spans="1:6">
      <c r="A16" s="110" t="s">
        <v>104</v>
      </c>
      <c r="B16" s="114">
        <f>B17</f>
        <v>12</v>
      </c>
      <c r="C16" s="114">
        <f>C17</f>
        <v>12</v>
      </c>
      <c r="D16" s="115"/>
      <c r="E16" s="116"/>
      <c r="F16" s="116"/>
    </row>
    <row r="17" ht="24.75" customHeight="1" spans="1:6">
      <c r="A17" s="110" t="s">
        <v>105</v>
      </c>
      <c r="B17" s="114">
        <v>12</v>
      </c>
      <c r="C17" s="114">
        <v>12</v>
      </c>
      <c r="D17" s="115"/>
      <c r="E17" s="116"/>
      <c r="F17" s="116"/>
    </row>
    <row r="18" ht="24.75" customHeight="1" spans="1:4">
      <c r="A18" s="117"/>
      <c r="B18" s="117"/>
      <c r="C18" s="117"/>
      <c r="D18" s="117"/>
    </row>
    <row r="19" ht="24.75" customHeight="1" spans="1:4">
      <c r="A19" s="117"/>
      <c r="B19" s="117"/>
      <c r="C19" s="117"/>
      <c r="D19" s="117"/>
    </row>
    <row r="20" ht="24.75" customHeight="1" spans="1:4">
      <c r="A20" s="117"/>
      <c r="B20" s="117"/>
      <c r="C20" s="117"/>
      <c r="D20" s="117"/>
    </row>
    <row r="21" ht="24.75" customHeight="1" spans="1:4">
      <c r="A21" s="117"/>
      <c r="B21" s="117"/>
      <c r="C21" s="117"/>
      <c r="D21" s="117"/>
    </row>
    <row r="22" ht="24.75" customHeight="1" spans="1:4">
      <c r="A22" s="117"/>
      <c r="B22" s="117"/>
      <c r="C22" s="117"/>
      <c r="D22" s="117"/>
    </row>
    <row r="23" ht="24.75" customHeight="1" spans="1:4">
      <c r="A23" s="117"/>
      <c r="B23" s="117"/>
      <c r="C23" s="117"/>
      <c r="D23" s="117"/>
    </row>
    <row r="24" ht="24.75" customHeight="1" spans="1:4">
      <c r="A24" s="117"/>
      <c r="B24" s="117"/>
      <c r="C24" s="117"/>
      <c r="D24" s="117"/>
    </row>
    <row r="25" ht="24.75" customHeight="1" spans="1:4">
      <c r="A25" s="117"/>
      <c r="B25" s="117"/>
      <c r="C25" s="117"/>
      <c r="D25" s="117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34" workbookViewId="0">
      <selection activeCell="C54" sqref="C54"/>
    </sheetView>
  </sheetViews>
  <sheetFormatPr defaultColWidth="9" defaultRowHeight="12" outlineLevelCol="7"/>
  <cols>
    <col min="1" max="1" width="30.75" style="63" customWidth="1"/>
    <col min="2" max="2" width="30.8796296296296" style="63" customWidth="1"/>
    <col min="3" max="3" width="21.75" style="63" customWidth="1"/>
    <col min="4" max="4" width="15.75" style="63" customWidth="1"/>
    <col min="5" max="5" width="15" style="63" customWidth="1"/>
    <col min="6" max="16384" width="9" style="63"/>
  </cols>
  <sheetData>
    <row r="1" ht="18.75" customHeight="1" spans="1:1">
      <c r="A1" s="62" t="s">
        <v>106</v>
      </c>
    </row>
    <row r="2" ht="29.25" customHeight="1" spans="1:3">
      <c r="A2" s="64" t="s">
        <v>107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87" customFormat="1" ht="32.25" customHeight="1" spans="1:3">
      <c r="A4" s="66" t="s">
        <v>108</v>
      </c>
      <c r="B4" s="67" t="s">
        <v>109</v>
      </c>
      <c r="C4" s="67" t="s">
        <v>21</v>
      </c>
    </row>
    <row r="5" ht="23.25" customHeight="1" spans="1:3">
      <c r="A5" s="68"/>
      <c r="B5" s="67" t="s">
        <v>110</v>
      </c>
      <c r="C5" s="68">
        <v>123</v>
      </c>
    </row>
    <row r="6" ht="23.25" customHeight="1" spans="1:8">
      <c r="A6" s="68" t="s">
        <v>111</v>
      </c>
      <c r="B6" s="68" t="s">
        <v>112</v>
      </c>
      <c r="C6" s="68"/>
      <c r="D6" s="69"/>
      <c r="E6" s="69"/>
      <c r="F6" s="69"/>
      <c r="G6" s="70"/>
      <c r="H6" s="70"/>
    </row>
    <row r="7" ht="23.25" customHeight="1" spans="1:8">
      <c r="A7" s="68" t="s">
        <v>113</v>
      </c>
      <c r="B7" s="68" t="s">
        <v>114</v>
      </c>
      <c r="C7" s="68"/>
      <c r="D7" s="71"/>
      <c r="E7" s="69"/>
      <c r="F7" s="72"/>
      <c r="G7" s="72"/>
      <c r="H7" s="72"/>
    </row>
    <row r="8" ht="23.25" customHeight="1" spans="1:8">
      <c r="A8" s="68" t="s">
        <v>113</v>
      </c>
      <c r="B8" s="68" t="s">
        <v>115</v>
      </c>
      <c r="C8" s="68"/>
      <c r="D8" s="73"/>
      <c r="E8" s="69"/>
      <c r="F8" s="72"/>
      <c r="G8" s="72"/>
      <c r="H8" s="72"/>
    </row>
    <row r="9" ht="23.25" customHeight="1" spans="1:8">
      <c r="A9" s="68" t="s">
        <v>113</v>
      </c>
      <c r="B9" s="68" t="s">
        <v>116</v>
      </c>
      <c r="C9" s="68"/>
      <c r="D9" s="74"/>
      <c r="E9" s="74"/>
      <c r="F9" s="75"/>
      <c r="G9" s="75"/>
      <c r="H9" s="75"/>
    </row>
    <row r="10" ht="23.25" customHeight="1" spans="1:8">
      <c r="A10" s="68" t="s">
        <v>117</v>
      </c>
      <c r="B10" s="68" t="s">
        <v>118</v>
      </c>
      <c r="C10" s="68"/>
      <c r="D10" s="76"/>
      <c r="E10" s="76"/>
      <c r="F10" s="77"/>
      <c r="G10" s="77"/>
      <c r="H10" s="69"/>
    </row>
    <row r="11" ht="23.25" customHeight="1" spans="1:8">
      <c r="A11" s="68" t="s">
        <v>119</v>
      </c>
      <c r="B11" s="68" t="s">
        <v>120</v>
      </c>
      <c r="C11" s="68"/>
      <c r="D11" s="76"/>
      <c r="E11" s="76"/>
      <c r="F11" s="77"/>
      <c r="G11" s="77"/>
      <c r="H11" s="69"/>
    </row>
    <row r="12" ht="23.25" customHeight="1" spans="1:8">
      <c r="A12" s="68" t="s">
        <v>121</v>
      </c>
      <c r="B12" s="68" t="s">
        <v>122</v>
      </c>
      <c r="C12" s="68"/>
      <c r="D12" s="76"/>
      <c r="E12" s="76"/>
      <c r="F12" s="77"/>
      <c r="G12" s="77"/>
      <c r="H12" s="69"/>
    </row>
    <row r="13" ht="23.25" customHeight="1" spans="1:8">
      <c r="A13" s="68" t="s">
        <v>123</v>
      </c>
      <c r="B13" s="68" t="s">
        <v>124</v>
      </c>
      <c r="C13" s="68"/>
      <c r="D13" s="76"/>
      <c r="E13" s="76"/>
      <c r="F13" s="77"/>
      <c r="G13" s="77"/>
      <c r="H13" s="69"/>
    </row>
    <row r="14" ht="23.25" customHeight="1" spans="1:8">
      <c r="A14" s="68" t="s">
        <v>125</v>
      </c>
      <c r="B14" s="68" t="s">
        <v>126</v>
      </c>
      <c r="C14" s="68"/>
      <c r="D14" s="76"/>
      <c r="E14" s="76"/>
      <c r="F14" s="77"/>
      <c r="G14" s="77"/>
      <c r="H14" s="69"/>
    </row>
    <row r="15" ht="23.25" customHeight="1" spans="1:8">
      <c r="A15" s="68" t="s">
        <v>125</v>
      </c>
      <c r="B15" s="68" t="s">
        <v>127</v>
      </c>
      <c r="C15" s="68"/>
      <c r="D15" s="78"/>
      <c r="E15" s="76"/>
      <c r="F15" s="79"/>
      <c r="G15" s="79"/>
      <c r="H15" s="80"/>
    </row>
    <row r="16" ht="23.25" customHeight="1" spans="1:8">
      <c r="A16" s="68" t="s">
        <v>125</v>
      </c>
      <c r="B16" s="68" t="s">
        <v>128</v>
      </c>
      <c r="C16" s="68"/>
      <c r="D16" s="74"/>
      <c r="E16" s="81"/>
      <c r="F16" s="82"/>
      <c r="G16" s="82"/>
      <c r="H16" s="81"/>
    </row>
    <row r="17" ht="23.25" customHeight="1" spans="1:8">
      <c r="A17" s="68" t="s">
        <v>125</v>
      </c>
      <c r="B17" s="68" t="s">
        <v>129</v>
      </c>
      <c r="C17" s="68"/>
      <c r="D17" s="78"/>
      <c r="E17" s="76"/>
      <c r="F17" s="79"/>
      <c r="G17" s="83"/>
      <c r="H17" s="80"/>
    </row>
    <row r="18" ht="23.25" customHeight="1" spans="1:8">
      <c r="A18" s="68" t="s">
        <v>125</v>
      </c>
      <c r="B18" s="68" t="s">
        <v>130</v>
      </c>
      <c r="C18" s="68"/>
      <c r="D18" s="78"/>
      <c r="E18" s="76"/>
      <c r="F18" s="79"/>
      <c r="G18" s="83"/>
      <c r="H18" s="80"/>
    </row>
    <row r="19" ht="23.25" customHeight="1" spans="1:8">
      <c r="A19" s="68" t="s">
        <v>125</v>
      </c>
      <c r="B19" s="68" t="s">
        <v>131</v>
      </c>
      <c r="C19" s="68"/>
      <c r="D19" s="78"/>
      <c r="E19" s="76"/>
      <c r="F19" s="79"/>
      <c r="G19" s="83"/>
      <c r="H19" s="80"/>
    </row>
    <row r="20" ht="23.25" customHeight="1" spans="1:8">
      <c r="A20" s="68" t="s">
        <v>125</v>
      </c>
      <c r="B20" s="68" t="s">
        <v>132</v>
      </c>
      <c r="C20" s="68"/>
      <c r="D20" s="78"/>
      <c r="E20" s="84"/>
      <c r="F20" s="79"/>
      <c r="G20" s="83"/>
      <c r="H20" s="80"/>
    </row>
    <row r="21" ht="23.25" customHeight="1" spans="1:8">
      <c r="A21" s="68" t="s">
        <v>125</v>
      </c>
      <c r="B21" s="68" t="s">
        <v>133</v>
      </c>
      <c r="C21" s="68"/>
      <c r="D21" s="73"/>
      <c r="E21" s="80"/>
      <c r="F21" s="82"/>
      <c r="G21" s="85"/>
      <c r="H21" s="82"/>
    </row>
    <row r="22" ht="23.25" customHeight="1" spans="1:8">
      <c r="A22" s="68" t="s">
        <v>125</v>
      </c>
      <c r="B22" s="68" t="s">
        <v>134</v>
      </c>
      <c r="C22" s="68"/>
      <c r="D22" s="73"/>
      <c r="E22" s="80"/>
      <c r="F22" s="82"/>
      <c r="G22" s="85"/>
      <c r="H22" s="82"/>
    </row>
    <row r="23" ht="23.25" customHeight="1" spans="1:8">
      <c r="A23" s="68" t="s">
        <v>125</v>
      </c>
      <c r="B23" s="68" t="s">
        <v>135</v>
      </c>
      <c r="C23" s="68"/>
      <c r="D23" s="74"/>
      <c r="E23" s="74"/>
      <c r="F23" s="82"/>
      <c r="G23" s="86"/>
      <c r="H23" s="82"/>
    </row>
    <row r="24" ht="23.25" customHeight="1" spans="1:8">
      <c r="A24" s="68" t="s">
        <v>125</v>
      </c>
      <c r="B24" s="68" t="s">
        <v>136</v>
      </c>
      <c r="C24" s="68"/>
      <c r="D24" s="76"/>
      <c r="E24" s="76"/>
      <c r="F24" s="79"/>
      <c r="G24" s="83"/>
      <c r="H24" s="79"/>
    </row>
    <row r="25" ht="23.25" customHeight="1" spans="1:8">
      <c r="A25" s="68" t="s">
        <v>125</v>
      </c>
      <c r="B25" s="68" t="s">
        <v>137</v>
      </c>
      <c r="C25" s="68"/>
      <c r="D25" s="76"/>
      <c r="E25" s="76"/>
      <c r="F25" s="79"/>
      <c r="G25" s="83"/>
      <c r="H25" s="79"/>
    </row>
    <row r="26" ht="23.25" customHeight="1" spans="1:8">
      <c r="A26" s="68" t="s">
        <v>138</v>
      </c>
      <c r="B26" s="68" t="s">
        <v>139</v>
      </c>
      <c r="C26" s="68"/>
      <c r="D26" s="74"/>
      <c r="E26" s="74"/>
      <c r="F26" s="82"/>
      <c r="G26" s="86"/>
      <c r="H26" s="82"/>
    </row>
    <row r="27" ht="23.25" customHeight="1" spans="1:8">
      <c r="A27" s="68" t="s">
        <v>140</v>
      </c>
      <c r="B27" s="68" t="s">
        <v>141</v>
      </c>
      <c r="C27" s="68"/>
      <c r="D27" s="76"/>
      <c r="E27" s="76"/>
      <c r="F27" s="79"/>
      <c r="G27" s="83"/>
      <c r="H27" s="79"/>
    </row>
    <row r="28" ht="23.25" customHeight="1" spans="1:8">
      <c r="A28" s="68" t="s">
        <v>142</v>
      </c>
      <c r="B28" s="68" t="s">
        <v>143</v>
      </c>
      <c r="C28" s="68"/>
      <c r="D28" s="88"/>
      <c r="E28" s="88"/>
      <c r="F28" s="88"/>
      <c r="G28" s="88"/>
      <c r="H28" s="88"/>
    </row>
    <row r="29" ht="23.25" customHeight="1" spans="1:8">
      <c r="A29" s="68" t="s">
        <v>142</v>
      </c>
      <c r="B29" s="68" t="s">
        <v>144</v>
      </c>
      <c r="C29" s="68"/>
      <c r="D29" s="88"/>
      <c r="E29" s="88"/>
      <c r="F29" s="88"/>
      <c r="G29" s="88"/>
      <c r="H29" s="88"/>
    </row>
    <row r="30" ht="23.25" customHeight="1" spans="1:8">
      <c r="A30" s="68" t="s">
        <v>142</v>
      </c>
      <c r="B30" s="68" t="s">
        <v>145</v>
      </c>
      <c r="C30" s="68"/>
      <c r="D30" s="88"/>
      <c r="E30" s="88"/>
      <c r="F30" s="88"/>
      <c r="G30" s="88"/>
      <c r="H30" s="88"/>
    </row>
    <row r="31" ht="23.25" customHeight="1" spans="1:8">
      <c r="A31" s="68" t="s">
        <v>146</v>
      </c>
      <c r="B31" s="68" t="s">
        <v>147</v>
      </c>
      <c r="C31" s="68"/>
      <c r="D31" s="88"/>
      <c r="E31" s="88"/>
      <c r="F31" s="88"/>
      <c r="G31" s="88"/>
      <c r="H31" s="88"/>
    </row>
    <row r="32" ht="23.25" customHeight="1" spans="1:8">
      <c r="A32" s="68" t="s">
        <v>148</v>
      </c>
      <c r="B32" s="68" t="s">
        <v>149</v>
      </c>
      <c r="C32" s="68"/>
      <c r="D32" s="88"/>
      <c r="E32" s="88"/>
      <c r="F32" s="88"/>
      <c r="G32" s="88"/>
      <c r="H32" s="88"/>
    </row>
    <row r="33" ht="23.25" customHeight="1" spans="1:8">
      <c r="A33" s="68" t="s">
        <v>150</v>
      </c>
      <c r="B33" s="68" t="s">
        <v>151</v>
      </c>
      <c r="C33" s="68"/>
      <c r="D33" s="88"/>
      <c r="E33" s="88"/>
      <c r="F33" s="88"/>
      <c r="G33" s="88"/>
      <c r="H33" s="88"/>
    </row>
    <row r="34" ht="23.25" customHeight="1" spans="1:8">
      <c r="A34" s="68" t="s">
        <v>152</v>
      </c>
      <c r="B34" s="68" t="s">
        <v>153</v>
      </c>
      <c r="C34" s="68"/>
      <c r="D34" s="88"/>
      <c r="E34" s="88"/>
      <c r="F34" s="88"/>
      <c r="G34" s="88"/>
      <c r="H34" s="88"/>
    </row>
    <row r="35" ht="23.25" customHeight="1" spans="1:8">
      <c r="A35" s="68" t="s">
        <v>154</v>
      </c>
      <c r="B35" s="68" t="s">
        <v>155</v>
      </c>
      <c r="C35" s="68"/>
      <c r="D35" s="88"/>
      <c r="E35" s="88"/>
      <c r="F35" s="88"/>
      <c r="G35" s="88"/>
      <c r="H35" s="88"/>
    </row>
    <row r="36" ht="23.25" customHeight="1" spans="1:8">
      <c r="A36" s="68" t="s">
        <v>156</v>
      </c>
      <c r="B36" s="68" t="s">
        <v>157</v>
      </c>
      <c r="C36" s="68"/>
      <c r="D36" s="88"/>
      <c r="E36" s="88"/>
      <c r="F36" s="88"/>
      <c r="G36" s="88"/>
      <c r="H36" s="88"/>
    </row>
    <row r="37" ht="23.25" customHeight="1" spans="1:8">
      <c r="A37" s="68" t="s">
        <v>158</v>
      </c>
      <c r="B37" s="68" t="s">
        <v>159</v>
      </c>
      <c r="C37" s="68"/>
      <c r="D37" s="88"/>
      <c r="E37" s="88"/>
      <c r="F37" s="88"/>
      <c r="G37" s="88"/>
      <c r="H37" s="88"/>
    </row>
    <row r="38" ht="23.25" customHeight="1" spans="1:8">
      <c r="A38" s="68" t="s">
        <v>160</v>
      </c>
      <c r="B38" s="68" t="s">
        <v>112</v>
      </c>
      <c r="C38" s="68">
        <v>104</v>
      </c>
      <c r="D38" s="88"/>
      <c r="E38" s="88"/>
      <c r="F38" s="88"/>
      <c r="G38" s="88"/>
      <c r="H38" s="88"/>
    </row>
    <row r="39" ht="23.25" customHeight="1" spans="1:8">
      <c r="A39" s="68" t="s">
        <v>161</v>
      </c>
      <c r="B39" s="68" t="s">
        <v>114</v>
      </c>
      <c r="C39" s="68">
        <v>45</v>
      </c>
      <c r="D39" s="88"/>
      <c r="E39" s="88"/>
      <c r="F39" s="88"/>
      <c r="G39" s="88"/>
      <c r="H39" s="88"/>
    </row>
    <row r="40" ht="23.25" customHeight="1" spans="1:8">
      <c r="A40" s="68" t="s">
        <v>161</v>
      </c>
      <c r="B40" s="68" t="s">
        <v>115</v>
      </c>
      <c r="C40" s="68">
        <v>21</v>
      </c>
      <c r="D40" s="88"/>
      <c r="E40" s="88"/>
      <c r="F40" s="88"/>
      <c r="G40" s="88"/>
      <c r="H40" s="88"/>
    </row>
    <row r="41" ht="23.25" customHeight="1" spans="1:8">
      <c r="A41" s="68" t="s">
        <v>161</v>
      </c>
      <c r="B41" s="68" t="s">
        <v>116</v>
      </c>
      <c r="C41" s="68">
        <v>15</v>
      </c>
      <c r="D41" s="88"/>
      <c r="E41" s="88"/>
      <c r="F41" s="88"/>
      <c r="G41" s="88"/>
      <c r="H41" s="88"/>
    </row>
    <row r="42" ht="23.25" customHeight="1" spans="1:8">
      <c r="A42" s="68" t="s">
        <v>161</v>
      </c>
      <c r="B42" s="68" t="s">
        <v>162</v>
      </c>
      <c r="C42" s="68">
        <v>11</v>
      </c>
      <c r="D42" s="88"/>
      <c r="E42" s="88"/>
      <c r="F42" s="88"/>
      <c r="G42" s="88"/>
      <c r="H42" s="88"/>
    </row>
    <row r="43" ht="23.25" customHeight="1" spans="1:3">
      <c r="A43" s="68" t="s">
        <v>161</v>
      </c>
      <c r="B43" s="68" t="s">
        <v>120</v>
      </c>
      <c r="C43" s="68">
        <v>12</v>
      </c>
    </row>
    <row r="44" ht="23.25" customHeight="1" spans="1:3">
      <c r="A44" s="68" t="s">
        <v>161</v>
      </c>
      <c r="B44" s="68" t="s">
        <v>163</v>
      </c>
      <c r="C44" s="68"/>
    </row>
    <row r="45" ht="23.25" customHeight="1" spans="1:3">
      <c r="A45" s="68" t="s">
        <v>160</v>
      </c>
      <c r="B45" s="68" t="s">
        <v>124</v>
      </c>
      <c r="C45" s="68"/>
    </row>
    <row r="46" ht="23.25" customHeight="1" spans="1:3">
      <c r="A46" s="68" t="s">
        <v>164</v>
      </c>
      <c r="B46" s="68" t="s">
        <v>126</v>
      </c>
      <c r="C46" s="68"/>
    </row>
    <row r="47" ht="23.25" customHeight="1" spans="1:3">
      <c r="A47" s="68" t="s">
        <v>164</v>
      </c>
      <c r="B47" s="68" t="s">
        <v>155</v>
      </c>
      <c r="C47" s="68"/>
    </row>
    <row r="48" ht="23.25" customHeight="1" spans="1:3">
      <c r="A48" s="68" t="s">
        <v>165</v>
      </c>
      <c r="B48" s="68" t="s">
        <v>166</v>
      </c>
      <c r="C48" s="68">
        <v>19</v>
      </c>
    </row>
    <row r="49" ht="23.25" customHeight="1" spans="1:3">
      <c r="A49" s="68" t="s">
        <v>167</v>
      </c>
      <c r="B49" s="68" t="s">
        <v>168</v>
      </c>
      <c r="C49" s="68"/>
    </row>
    <row r="50" ht="23.25" customHeight="1" spans="1:3">
      <c r="A50" s="68" t="s">
        <v>167</v>
      </c>
      <c r="B50" s="68" t="s">
        <v>169</v>
      </c>
      <c r="C50" s="68"/>
    </row>
    <row r="51" ht="23.25" customHeight="1" spans="1:3">
      <c r="A51" s="68" t="s">
        <v>167</v>
      </c>
      <c r="B51" s="68" t="s">
        <v>170</v>
      </c>
      <c r="C51" s="68"/>
    </row>
    <row r="52" ht="23.25" customHeight="1" spans="1:3">
      <c r="A52" s="68" t="s">
        <v>167</v>
      </c>
      <c r="B52" s="68" t="s">
        <v>171</v>
      </c>
      <c r="C52" s="68"/>
    </row>
    <row r="53" ht="23.25" customHeight="1" spans="1:3">
      <c r="A53" s="68" t="s">
        <v>172</v>
      </c>
      <c r="B53" s="68" t="s">
        <v>173</v>
      </c>
      <c r="C53" s="68"/>
    </row>
    <row r="54" ht="23.25" customHeight="1" spans="1:3">
      <c r="A54" s="68" t="s">
        <v>172</v>
      </c>
      <c r="B54" s="68" t="s">
        <v>174</v>
      </c>
      <c r="C54" s="68">
        <v>13</v>
      </c>
    </row>
    <row r="55" ht="23.25" customHeight="1" spans="1:3">
      <c r="A55" s="68" t="s">
        <v>175</v>
      </c>
      <c r="B55" s="68" t="s">
        <v>176</v>
      </c>
      <c r="C55" s="68">
        <v>6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C8" sqref="C8"/>
    </sheetView>
  </sheetViews>
  <sheetFormatPr defaultColWidth="9" defaultRowHeight="12" outlineLevelCol="7"/>
  <cols>
    <col min="1" max="1" width="30.75" style="63" customWidth="1"/>
    <col min="2" max="2" width="30.8796296296296" style="63" customWidth="1"/>
    <col min="3" max="3" width="21.75" style="63" customWidth="1"/>
    <col min="4" max="4" width="13.75" style="63" customWidth="1"/>
    <col min="5" max="16384" width="9" style="63"/>
  </cols>
  <sheetData>
    <row r="1" ht="23.25" customHeight="1" spans="1:1">
      <c r="A1" s="62" t="s">
        <v>177</v>
      </c>
    </row>
    <row r="2" ht="29.25" customHeight="1" spans="1:3">
      <c r="A2" s="64" t="s">
        <v>178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61" customFormat="1" ht="31.5" customHeight="1" spans="1:3">
      <c r="A4" s="66" t="s">
        <v>108</v>
      </c>
      <c r="B4" s="67" t="s">
        <v>109</v>
      </c>
      <c r="C4" s="67" t="s">
        <v>21</v>
      </c>
    </row>
    <row r="5" s="62" customFormat="1" ht="24.75" customHeight="1" spans="1:3">
      <c r="A5" s="68"/>
      <c r="B5" s="67" t="s">
        <v>110</v>
      </c>
      <c r="C5" s="68">
        <v>18.89</v>
      </c>
    </row>
    <row r="6" s="62" customFormat="1" ht="24.75" customHeight="1" spans="1:8">
      <c r="A6" s="68" t="s">
        <v>111</v>
      </c>
      <c r="B6" s="68" t="s">
        <v>112</v>
      </c>
      <c r="C6" s="68">
        <v>16.77</v>
      </c>
      <c r="D6" s="69"/>
      <c r="E6" s="69"/>
      <c r="F6" s="69"/>
      <c r="G6" s="70"/>
      <c r="H6" s="70"/>
    </row>
    <row r="7" s="62" customFormat="1" ht="24.75" customHeight="1" spans="1:8">
      <c r="A7" s="68" t="s">
        <v>121</v>
      </c>
      <c r="B7" s="68" t="s">
        <v>122</v>
      </c>
      <c r="C7" s="68"/>
      <c r="D7" s="71"/>
      <c r="E7" s="69"/>
      <c r="F7" s="72"/>
      <c r="G7" s="72"/>
      <c r="H7" s="72"/>
    </row>
    <row r="8" s="62" customFormat="1" ht="24.75" customHeight="1" spans="1:8">
      <c r="A8" s="68" t="s">
        <v>121</v>
      </c>
      <c r="B8" s="68" t="s">
        <v>163</v>
      </c>
      <c r="C8" s="68">
        <v>16.77</v>
      </c>
      <c r="D8" s="73"/>
      <c r="E8" s="69"/>
      <c r="F8" s="72"/>
      <c r="G8" s="72"/>
      <c r="H8" s="72"/>
    </row>
    <row r="9" s="62" customFormat="1" ht="24.75" customHeight="1" spans="1:8">
      <c r="A9" s="68" t="s">
        <v>123</v>
      </c>
      <c r="B9" s="68" t="s">
        <v>124</v>
      </c>
      <c r="C9" s="68"/>
      <c r="D9" s="74"/>
      <c r="E9" s="74"/>
      <c r="F9" s="75"/>
      <c r="G9" s="75"/>
      <c r="H9" s="75"/>
    </row>
    <row r="10" s="62" customFormat="1" ht="24.75" customHeight="1" spans="1:8">
      <c r="A10" s="68" t="s">
        <v>125</v>
      </c>
      <c r="B10" s="68" t="s">
        <v>126</v>
      </c>
      <c r="C10" s="68"/>
      <c r="D10" s="76"/>
      <c r="E10" s="76"/>
      <c r="F10" s="77"/>
      <c r="G10" s="77"/>
      <c r="H10" s="69"/>
    </row>
    <row r="11" s="62" customFormat="1" ht="24.75" customHeight="1" spans="1:8">
      <c r="A11" s="68" t="s">
        <v>125</v>
      </c>
      <c r="B11" s="68" t="s">
        <v>127</v>
      </c>
      <c r="C11" s="68"/>
      <c r="D11" s="76"/>
      <c r="E11" s="76"/>
      <c r="F11" s="77"/>
      <c r="G11" s="77"/>
      <c r="H11" s="69"/>
    </row>
    <row r="12" s="62" customFormat="1" ht="24.75" customHeight="1" spans="1:8">
      <c r="A12" s="68" t="s">
        <v>125</v>
      </c>
      <c r="B12" s="68" t="s">
        <v>128</v>
      </c>
      <c r="C12" s="68"/>
      <c r="D12" s="76"/>
      <c r="E12" s="76"/>
      <c r="F12" s="77"/>
      <c r="G12" s="77"/>
      <c r="H12" s="69"/>
    </row>
    <row r="13" s="62" customFormat="1" ht="24.75" customHeight="1" spans="1:8">
      <c r="A13" s="68" t="s">
        <v>125</v>
      </c>
      <c r="B13" s="68" t="s">
        <v>129</v>
      </c>
      <c r="C13" s="68"/>
      <c r="D13" s="76"/>
      <c r="E13" s="76"/>
      <c r="F13" s="77"/>
      <c r="G13" s="77"/>
      <c r="H13" s="69"/>
    </row>
    <row r="14" s="62" customFormat="1" ht="24.75" customHeight="1" spans="1:8">
      <c r="A14" s="68" t="s">
        <v>125</v>
      </c>
      <c r="B14" s="68" t="s">
        <v>130</v>
      </c>
      <c r="C14" s="68"/>
      <c r="D14" s="76"/>
      <c r="E14" s="76"/>
      <c r="F14" s="77"/>
      <c r="G14" s="77"/>
      <c r="H14" s="69"/>
    </row>
    <row r="15" s="62" customFormat="1" ht="24.75" customHeight="1" spans="1:8">
      <c r="A15" s="68" t="s">
        <v>125</v>
      </c>
      <c r="B15" s="68" t="s">
        <v>131</v>
      </c>
      <c r="C15" s="68"/>
      <c r="D15" s="78"/>
      <c r="E15" s="76"/>
      <c r="F15" s="79"/>
      <c r="G15" s="79"/>
      <c r="H15" s="80"/>
    </row>
    <row r="16" s="62" customFormat="1" ht="24.75" customHeight="1" spans="1:8">
      <c r="A16" s="68" t="s">
        <v>125</v>
      </c>
      <c r="B16" s="68" t="s">
        <v>132</v>
      </c>
      <c r="C16" s="68"/>
      <c r="D16" s="74"/>
      <c r="E16" s="81"/>
      <c r="F16" s="82"/>
      <c r="G16" s="82"/>
      <c r="H16" s="81"/>
    </row>
    <row r="17" s="62" customFormat="1" ht="24.75" customHeight="1" spans="1:8">
      <c r="A17" s="68" t="s">
        <v>125</v>
      </c>
      <c r="B17" s="68" t="s">
        <v>133</v>
      </c>
      <c r="C17" s="68"/>
      <c r="D17" s="78"/>
      <c r="E17" s="76"/>
      <c r="F17" s="79"/>
      <c r="G17" s="83"/>
      <c r="H17" s="80"/>
    </row>
    <row r="18" s="62" customFormat="1" ht="24.75" customHeight="1" spans="1:8">
      <c r="A18" s="68" t="s">
        <v>125</v>
      </c>
      <c r="B18" s="68" t="s">
        <v>134</v>
      </c>
      <c r="C18" s="68"/>
      <c r="D18" s="78"/>
      <c r="E18" s="76"/>
      <c r="F18" s="79"/>
      <c r="G18" s="83"/>
      <c r="H18" s="80"/>
    </row>
    <row r="19" s="62" customFormat="1" ht="24.75" customHeight="1" spans="1:8">
      <c r="A19" s="68" t="s">
        <v>125</v>
      </c>
      <c r="B19" s="68" t="s">
        <v>137</v>
      </c>
      <c r="C19" s="68"/>
      <c r="D19" s="78"/>
      <c r="E19" s="76"/>
      <c r="F19" s="79"/>
      <c r="G19" s="83"/>
      <c r="H19" s="80"/>
    </row>
    <row r="20" s="62" customFormat="1" ht="24.75" customHeight="1" spans="1:8">
      <c r="A20" s="68" t="s">
        <v>138</v>
      </c>
      <c r="B20" s="68" t="s">
        <v>139</v>
      </c>
      <c r="C20" s="68"/>
      <c r="D20" s="78"/>
      <c r="E20" s="84"/>
      <c r="F20" s="79"/>
      <c r="G20" s="83"/>
      <c r="H20" s="80"/>
    </row>
    <row r="21" s="62" customFormat="1" ht="24.75" customHeight="1" spans="1:8">
      <c r="A21" s="68" t="s">
        <v>140</v>
      </c>
      <c r="B21" s="68" t="s">
        <v>141</v>
      </c>
      <c r="C21" s="68"/>
      <c r="D21" s="73"/>
      <c r="E21" s="80"/>
      <c r="F21" s="82"/>
      <c r="G21" s="85"/>
      <c r="H21" s="82"/>
    </row>
    <row r="22" s="62" customFormat="1" ht="24.75" customHeight="1" spans="1:8">
      <c r="A22" s="68" t="s">
        <v>142</v>
      </c>
      <c r="B22" s="68" t="s">
        <v>143</v>
      </c>
      <c r="C22" s="68"/>
      <c r="D22" s="73"/>
      <c r="E22" s="80"/>
      <c r="F22" s="82"/>
      <c r="G22" s="85"/>
      <c r="H22" s="82"/>
    </row>
    <row r="23" s="62" customFormat="1" ht="24.75" customHeight="1" spans="1:8">
      <c r="A23" s="68" t="s">
        <v>142</v>
      </c>
      <c r="B23" s="68" t="s">
        <v>144</v>
      </c>
      <c r="C23" s="68"/>
      <c r="D23" s="74"/>
      <c r="E23" s="74"/>
      <c r="F23" s="82"/>
      <c r="G23" s="86"/>
      <c r="H23" s="82"/>
    </row>
    <row r="24" s="62" customFormat="1" ht="24.75" customHeight="1" spans="1:8">
      <c r="A24" s="68" t="s">
        <v>146</v>
      </c>
      <c r="B24" s="68" t="s">
        <v>147</v>
      </c>
      <c r="C24" s="68"/>
      <c r="D24" s="76"/>
      <c r="E24" s="76"/>
      <c r="F24" s="79"/>
      <c r="G24" s="83"/>
      <c r="H24" s="79"/>
    </row>
    <row r="25" s="62" customFormat="1" ht="24.75" customHeight="1" spans="1:8">
      <c r="A25" s="68" t="s">
        <v>150</v>
      </c>
      <c r="B25" s="68" t="s">
        <v>151</v>
      </c>
      <c r="C25" s="68"/>
      <c r="D25" s="76"/>
      <c r="E25" s="76"/>
      <c r="F25" s="79"/>
      <c r="G25" s="83"/>
      <c r="H25" s="79"/>
    </row>
    <row r="26" s="62" customFormat="1" ht="24.75" customHeight="1" spans="1:8">
      <c r="A26" s="68" t="s">
        <v>152</v>
      </c>
      <c r="B26" s="68" t="s">
        <v>153</v>
      </c>
      <c r="C26" s="68"/>
      <c r="D26" s="74"/>
      <c r="E26" s="74"/>
      <c r="F26" s="82"/>
      <c r="G26" s="86"/>
      <c r="H26" s="82"/>
    </row>
    <row r="27" s="62" customFormat="1" ht="24.75" customHeight="1" spans="1:8">
      <c r="A27" s="68" t="s">
        <v>154</v>
      </c>
      <c r="B27" s="68" t="s">
        <v>155</v>
      </c>
      <c r="C27" s="68"/>
      <c r="D27" s="76"/>
      <c r="E27" s="76"/>
      <c r="F27" s="79"/>
      <c r="G27" s="83"/>
      <c r="H27" s="79"/>
    </row>
    <row r="28" s="62" customFormat="1" ht="24.75" customHeight="1" spans="1:3">
      <c r="A28" s="68" t="s">
        <v>156</v>
      </c>
      <c r="B28" s="68" t="s">
        <v>157</v>
      </c>
      <c r="C28" s="68"/>
    </row>
    <row r="29" s="62" customFormat="1" ht="24.75" customHeight="1" spans="1:3">
      <c r="A29" s="68" t="s">
        <v>179</v>
      </c>
      <c r="B29" s="68" t="s">
        <v>180</v>
      </c>
      <c r="C29" s="68"/>
    </row>
    <row r="30" s="62" customFormat="1" ht="24.75" customHeight="1" spans="1:3">
      <c r="A30" s="68" t="s">
        <v>181</v>
      </c>
      <c r="B30" s="68" t="s">
        <v>182</v>
      </c>
      <c r="C30" s="68"/>
    </row>
    <row r="31" s="62" customFormat="1" ht="24.75" customHeight="1" spans="1:3">
      <c r="A31" s="68" t="s">
        <v>158</v>
      </c>
      <c r="B31" s="68" t="s">
        <v>159</v>
      </c>
      <c r="C31" s="68"/>
    </row>
    <row r="32" s="62" customFormat="1" ht="24.75" customHeight="1" spans="1:3">
      <c r="A32" s="68" t="s">
        <v>158</v>
      </c>
      <c r="B32" s="68" t="s">
        <v>183</v>
      </c>
      <c r="C32" s="68"/>
    </row>
    <row r="33" s="62" customFormat="1" ht="24.75" customHeight="1" spans="1:3">
      <c r="A33" s="68" t="s">
        <v>158</v>
      </c>
      <c r="B33" s="68" t="s">
        <v>184</v>
      </c>
      <c r="C33" s="68"/>
    </row>
    <row r="34" s="62" customFormat="1" ht="24.75" customHeight="1" spans="1:3">
      <c r="A34" s="68" t="s">
        <v>185</v>
      </c>
      <c r="B34" s="68" t="s">
        <v>186</v>
      </c>
      <c r="C34" s="68"/>
    </row>
    <row r="35" s="62" customFormat="1" ht="24.75" customHeight="1" spans="1:3">
      <c r="A35" s="68" t="s">
        <v>187</v>
      </c>
      <c r="B35" s="68" t="s">
        <v>188</v>
      </c>
      <c r="C35" s="68"/>
    </row>
    <row r="36" s="62" customFormat="1" ht="24.75" customHeight="1" spans="1:3">
      <c r="A36" s="68" t="s">
        <v>165</v>
      </c>
      <c r="B36" s="68" t="s">
        <v>166</v>
      </c>
      <c r="C36" s="68"/>
    </row>
    <row r="37" s="62" customFormat="1" ht="24.75" customHeight="1" spans="1:3">
      <c r="A37" s="68" t="s">
        <v>167</v>
      </c>
      <c r="B37" s="68" t="s">
        <v>170</v>
      </c>
      <c r="C37" s="68"/>
    </row>
    <row r="38" s="62" customFormat="1" ht="24.75" customHeight="1" spans="1:3">
      <c r="A38" s="68" t="s">
        <v>175</v>
      </c>
      <c r="B38" s="68" t="s">
        <v>176</v>
      </c>
      <c r="C38" s="68">
        <v>3.12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10" sqref="E10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50" t="s">
        <v>189</v>
      </c>
      <c r="B1" s="51"/>
    </row>
    <row r="2" ht="22.2" spans="1:2">
      <c r="A2" s="52" t="s">
        <v>190</v>
      </c>
      <c r="B2" s="52"/>
    </row>
    <row r="3" ht="25.5" customHeight="1" spans="1:2">
      <c r="A3" s="41" t="s">
        <v>2</v>
      </c>
      <c r="B3" s="53" t="s">
        <v>17</v>
      </c>
    </row>
    <row r="4" ht="27.75" customHeight="1" spans="1:2">
      <c r="A4" s="54" t="s">
        <v>191</v>
      </c>
      <c r="B4" s="54" t="s">
        <v>192</v>
      </c>
    </row>
    <row r="5" ht="27.75" customHeight="1" spans="1:2">
      <c r="A5" s="55" t="s">
        <v>193</v>
      </c>
      <c r="B5" s="56">
        <v>122.89</v>
      </c>
    </row>
    <row r="6" ht="27.75" customHeight="1" spans="1:2">
      <c r="A6" s="55" t="s">
        <v>194</v>
      </c>
      <c r="B6" s="56">
        <v>0</v>
      </c>
    </row>
    <row r="7" ht="27.75" customHeight="1" spans="1:2">
      <c r="A7" s="55" t="s">
        <v>195</v>
      </c>
      <c r="B7" s="56">
        <v>0</v>
      </c>
    </row>
    <row r="8" ht="27.75" customHeight="1" spans="1:2">
      <c r="A8" s="55" t="s">
        <v>196</v>
      </c>
      <c r="B8" s="56">
        <v>0</v>
      </c>
    </row>
    <row r="9" ht="27.75" customHeight="1" spans="1:2">
      <c r="A9" s="55" t="s">
        <v>197</v>
      </c>
      <c r="B9" s="56">
        <v>0</v>
      </c>
    </row>
    <row r="10" ht="27.75" customHeight="1" spans="1:2">
      <c r="A10" s="55" t="s">
        <v>198</v>
      </c>
      <c r="B10" s="56">
        <v>0</v>
      </c>
    </row>
    <row r="11" ht="27.75" customHeight="1" spans="1:2">
      <c r="A11" s="55" t="s">
        <v>199</v>
      </c>
      <c r="B11" s="56">
        <v>0</v>
      </c>
    </row>
    <row r="12" spans="1:2">
      <c r="A12" s="2"/>
      <c r="B12" s="2"/>
    </row>
    <row r="13" spans="1:2">
      <c r="A13" s="57" t="s">
        <v>200</v>
      </c>
      <c r="B13" s="2"/>
    </row>
    <row r="14" spans="1:2">
      <c r="A14" s="58" t="s">
        <v>201</v>
      </c>
      <c r="B14" s="59"/>
    </row>
    <row r="15" spans="1:2">
      <c r="A15" s="59"/>
      <c r="B15" s="59"/>
    </row>
    <row r="16" spans="1:2">
      <c r="A16" s="59"/>
      <c r="B16" s="59"/>
    </row>
    <row r="17" spans="1:2">
      <c r="A17" s="59"/>
      <c r="B17" s="59"/>
    </row>
    <row r="18" spans="1:2">
      <c r="A18" s="59"/>
      <c r="B18" s="59"/>
    </row>
    <row r="19" spans="1:2">
      <c r="A19" s="59"/>
      <c r="B19" s="59"/>
    </row>
    <row r="20" spans="1:2">
      <c r="A20" s="59"/>
      <c r="B20" s="59"/>
    </row>
    <row r="21" spans="1:2">
      <c r="A21" s="59"/>
      <c r="B21" s="59"/>
    </row>
    <row r="22" spans="1:2">
      <c r="A22" s="59"/>
      <c r="B22" s="59"/>
    </row>
    <row r="23" ht="24" customHeight="1" spans="1:2">
      <c r="A23" s="59"/>
      <c r="B23" s="59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3" sqref="A3:C3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296296296296" customWidth="1"/>
  </cols>
  <sheetData>
    <row r="1" spans="1:4">
      <c r="A1" s="3" t="s">
        <v>202</v>
      </c>
      <c r="B1" s="4"/>
      <c r="C1" s="4"/>
      <c r="D1" s="4"/>
    </row>
    <row r="2" ht="22.2" spans="1:4">
      <c r="A2" s="5" t="s">
        <v>203</v>
      </c>
      <c r="B2" s="5"/>
      <c r="C2" s="5"/>
      <c r="D2" s="5"/>
    </row>
    <row r="3" ht="15.6" spans="1:4">
      <c r="A3" s="41" t="s">
        <v>2</v>
      </c>
      <c r="B3" s="41"/>
      <c r="C3" s="41"/>
      <c r="D3" s="8" t="s">
        <v>17</v>
      </c>
    </row>
    <row r="4" ht="27" customHeight="1" spans="1:4">
      <c r="A4" s="42" t="s">
        <v>86</v>
      </c>
      <c r="B4" s="17" t="s">
        <v>204</v>
      </c>
      <c r="C4" s="43"/>
      <c r="D4" s="44"/>
    </row>
    <row r="5" ht="27" customHeight="1" spans="1:4">
      <c r="A5" s="45"/>
      <c r="B5" s="13" t="s">
        <v>88</v>
      </c>
      <c r="C5" s="13" t="s">
        <v>89</v>
      </c>
      <c r="D5" s="13" t="s">
        <v>90</v>
      </c>
    </row>
    <row r="6" ht="27" customHeight="1" spans="1:4">
      <c r="A6" s="46"/>
      <c r="B6" s="47"/>
      <c r="C6" s="47"/>
      <c r="D6" s="47"/>
    </row>
    <row r="7" ht="27" customHeight="1" spans="1:4">
      <c r="A7" s="48"/>
      <c r="B7" s="48"/>
      <c r="C7" s="48"/>
      <c r="D7" s="48"/>
    </row>
    <row r="8" ht="27" customHeight="1" spans="1:4">
      <c r="A8" s="48"/>
      <c r="B8" s="48"/>
      <c r="C8" s="48"/>
      <c r="D8" s="48"/>
    </row>
    <row r="9" ht="27" customHeight="1" spans="1:4">
      <c r="A9" s="48"/>
      <c r="B9" s="48"/>
      <c r="C9" s="48"/>
      <c r="D9" s="48"/>
    </row>
    <row r="10" ht="27" customHeight="1" spans="1:4">
      <c r="A10" s="48"/>
      <c r="B10" s="48"/>
      <c r="C10" s="48"/>
      <c r="D10" s="48"/>
    </row>
    <row r="11" ht="27" customHeight="1" spans="1:4">
      <c r="A11" s="48"/>
      <c r="B11" s="48"/>
      <c r="C11" s="48"/>
      <c r="D11" s="48"/>
    </row>
    <row r="12" ht="27" customHeight="1" spans="1:4">
      <c r="A12" s="48"/>
      <c r="B12" s="48"/>
      <c r="C12" s="48"/>
      <c r="D12" s="48"/>
    </row>
    <row r="13" ht="27" customHeight="1" spans="1:4">
      <c r="A13" s="48"/>
      <c r="B13" s="48"/>
      <c r="C13" s="48"/>
      <c r="D13" s="48"/>
    </row>
    <row r="15" spans="1:4">
      <c r="A15" s="49" t="s">
        <v>205</v>
      </c>
      <c r="B15" s="49"/>
      <c r="C15" s="49"/>
      <c r="D15" s="49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8" sqref="C8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206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207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208</v>
      </c>
      <c r="I3" s="38"/>
    </row>
    <row r="4" ht="22.5" customHeight="1" spans="1:9">
      <c r="A4" s="9" t="s">
        <v>209</v>
      </c>
      <c r="B4" s="10" t="s">
        <v>210</v>
      </c>
      <c r="C4" s="11" t="s">
        <v>211</v>
      </c>
      <c r="D4" s="12"/>
      <c r="E4" s="12"/>
      <c r="F4" s="12"/>
      <c r="G4" s="13" t="s">
        <v>212</v>
      </c>
      <c r="H4" s="35" t="s">
        <v>213</v>
      </c>
      <c r="I4" s="39"/>
    </row>
    <row r="5" ht="22.5" customHeight="1" spans="1:9">
      <c r="A5" s="14"/>
      <c r="B5" s="15"/>
      <c r="C5" s="16" t="s">
        <v>110</v>
      </c>
      <c r="D5" s="13" t="s">
        <v>214</v>
      </c>
      <c r="E5" s="13" t="s">
        <v>215</v>
      </c>
      <c r="F5" s="17" t="s">
        <v>216</v>
      </c>
      <c r="G5" s="13"/>
      <c r="H5" s="36"/>
      <c r="I5" s="39"/>
    </row>
    <row r="6" ht="22.5" customHeight="1" spans="1:9">
      <c r="A6" s="19"/>
      <c r="B6" s="15"/>
      <c r="C6" s="20"/>
      <c r="D6" s="13"/>
      <c r="E6" s="13"/>
      <c r="F6" s="17"/>
      <c r="G6" s="13"/>
      <c r="H6" s="36"/>
      <c r="I6" s="39"/>
    </row>
    <row r="7" s="1" customFormat="1" ht="22.5" customHeight="1" spans="1:9">
      <c r="A7" s="21" t="s">
        <v>217</v>
      </c>
      <c r="B7" s="21">
        <v>1</v>
      </c>
      <c r="C7" s="21" t="s">
        <v>218</v>
      </c>
      <c r="D7" s="22" t="s">
        <v>219</v>
      </c>
      <c r="E7" s="22" t="s">
        <v>220</v>
      </c>
      <c r="F7" s="22" t="s">
        <v>221</v>
      </c>
      <c r="G7" s="22" t="s">
        <v>222</v>
      </c>
      <c r="H7" s="21" t="s">
        <v>223</v>
      </c>
      <c r="I7" s="40"/>
    </row>
    <row r="8" ht="22.5" customHeight="1" spans="1:9">
      <c r="A8" s="37" t="s">
        <v>110</v>
      </c>
      <c r="B8" s="26">
        <f>B9+B10+B11</f>
        <v>123</v>
      </c>
      <c r="C8" s="26">
        <f>C9+C10+C11</f>
        <v>123</v>
      </c>
      <c r="D8" s="26">
        <f>D9+D10+D11</f>
        <v>123</v>
      </c>
      <c r="E8" s="26"/>
      <c r="F8" s="26"/>
      <c r="G8" s="26"/>
      <c r="H8" s="26"/>
      <c r="I8" s="39"/>
    </row>
    <row r="9" ht="22.5" customHeight="1" spans="1:9">
      <c r="A9" s="29" t="s">
        <v>224</v>
      </c>
      <c r="B9" s="26">
        <v>93</v>
      </c>
      <c r="C9" s="26">
        <v>93</v>
      </c>
      <c r="D9" s="26">
        <v>93</v>
      </c>
      <c r="E9" s="26"/>
      <c r="F9" s="26"/>
      <c r="G9" s="26"/>
      <c r="H9" s="26"/>
      <c r="I9" s="39"/>
    </row>
    <row r="10" ht="22.5" customHeight="1" spans="1:9">
      <c r="A10" s="29" t="s">
        <v>225</v>
      </c>
      <c r="B10" s="26">
        <v>0</v>
      </c>
      <c r="C10" s="26">
        <v>0</v>
      </c>
      <c r="D10" s="26">
        <v>0</v>
      </c>
      <c r="E10" s="26"/>
      <c r="F10" s="26"/>
      <c r="G10" s="26"/>
      <c r="H10" s="26"/>
      <c r="I10" s="39"/>
    </row>
    <row r="11" ht="22.5" customHeight="1" spans="1:9">
      <c r="A11" s="29" t="s">
        <v>226</v>
      </c>
      <c r="B11" s="26">
        <v>30</v>
      </c>
      <c r="C11" s="26">
        <v>30</v>
      </c>
      <c r="D11" s="26">
        <v>30</v>
      </c>
      <c r="E11" s="26"/>
      <c r="F11" s="26"/>
      <c r="G11" s="26"/>
      <c r="H11" s="26"/>
      <c r="I11" s="39"/>
    </row>
    <row r="12" ht="22.5" customHeight="1" spans="1:9">
      <c r="A12" s="29" t="s">
        <v>227</v>
      </c>
      <c r="B12" s="26"/>
      <c r="C12" s="26"/>
      <c r="D12" s="26"/>
      <c r="E12" s="26"/>
      <c r="F12" s="26"/>
      <c r="G12" s="26"/>
      <c r="H12" s="26"/>
      <c r="I12" s="39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N14" sqref="N14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228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229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208</v>
      </c>
      <c r="I3" s="8"/>
    </row>
    <row r="4" ht="22.5" customHeight="1" spans="1:9">
      <c r="A4" s="9" t="s">
        <v>209</v>
      </c>
      <c r="B4" s="10" t="s">
        <v>210</v>
      </c>
      <c r="C4" s="11" t="s">
        <v>211</v>
      </c>
      <c r="D4" s="12"/>
      <c r="E4" s="12"/>
      <c r="F4" s="12"/>
      <c r="G4" s="13" t="s">
        <v>212</v>
      </c>
      <c r="H4" s="12" t="s">
        <v>213</v>
      </c>
      <c r="I4" s="30" t="s">
        <v>230</v>
      </c>
    </row>
    <row r="5" ht="22.5" customHeight="1" spans="1:9">
      <c r="A5" s="14"/>
      <c r="B5" s="15"/>
      <c r="C5" s="16" t="s">
        <v>110</v>
      </c>
      <c r="D5" s="13" t="s">
        <v>214</v>
      </c>
      <c r="E5" s="13" t="s">
        <v>215</v>
      </c>
      <c r="F5" s="17" t="s">
        <v>216</v>
      </c>
      <c r="G5" s="13"/>
      <c r="H5" s="18"/>
      <c r="I5" s="31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2"/>
    </row>
    <row r="7" s="1" customFormat="1" ht="22.5" customHeight="1" spans="1:9">
      <c r="A7" s="21" t="s">
        <v>217</v>
      </c>
      <c r="B7" s="21">
        <v>1</v>
      </c>
      <c r="C7" s="21" t="s">
        <v>218</v>
      </c>
      <c r="D7" s="22" t="s">
        <v>219</v>
      </c>
      <c r="E7" s="22" t="s">
        <v>220</v>
      </c>
      <c r="F7" s="22" t="s">
        <v>221</v>
      </c>
      <c r="G7" s="22" t="s">
        <v>222</v>
      </c>
      <c r="H7" s="23" t="s">
        <v>223</v>
      </c>
      <c r="I7" s="33" t="s">
        <v>231</v>
      </c>
    </row>
    <row r="8" ht="22.5" customHeight="1" spans="1:9">
      <c r="A8" s="24" t="s">
        <v>110</v>
      </c>
      <c r="B8" s="25">
        <f>SUM(B9:B11)</f>
        <v>18.89</v>
      </c>
      <c r="C8" s="25">
        <f>SUM(C9:C11)</f>
        <v>18.89</v>
      </c>
      <c r="D8" s="25">
        <f>SUM(D9:D11)</f>
        <v>18.89</v>
      </c>
      <c r="E8" s="26"/>
      <c r="F8" s="26"/>
      <c r="G8" s="26"/>
      <c r="H8" s="27"/>
      <c r="I8" s="34"/>
    </row>
    <row r="9" ht="22.5" customHeight="1" spans="1:9">
      <c r="A9" s="28" t="s">
        <v>232</v>
      </c>
      <c r="B9" s="25">
        <f>SUM(C9)</f>
        <v>2.04</v>
      </c>
      <c r="C9" s="25">
        <f>SUM(D9:I9)</f>
        <v>2.04</v>
      </c>
      <c r="D9" s="25">
        <v>2.04</v>
      </c>
      <c r="E9" s="26"/>
      <c r="F9" s="26"/>
      <c r="G9" s="26"/>
      <c r="H9" s="27"/>
      <c r="I9" s="34"/>
    </row>
    <row r="10" ht="22.5" customHeight="1" spans="1:9">
      <c r="A10" s="28" t="s">
        <v>233</v>
      </c>
      <c r="B10" s="25">
        <f>SUM(C10)</f>
        <v>3.12</v>
      </c>
      <c r="C10" s="25">
        <f>SUM(D10:I10)</f>
        <v>3.12</v>
      </c>
      <c r="D10" s="25">
        <v>3.12</v>
      </c>
      <c r="E10" s="26"/>
      <c r="F10" s="26"/>
      <c r="G10" s="26"/>
      <c r="H10" s="27"/>
      <c r="I10" s="34"/>
    </row>
    <row r="11" ht="22.5" customHeight="1" spans="1:9">
      <c r="A11" s="28" t="s">
        <v>234</v>
      </c>
      <c r="B11" s="25">
        <f>SUM(C11)</f>
        <v>13.73</v>
      </c>
      <c r="C11" s="25">
        <f>SUM(D11:I11)</f>
        <v>13.73</v>
      </c>
      <c r="D11" s="25">
        <v>13.73</v>
      </c>
      <c r="E11" s="26"/>
      <c r="F11" s="26"/>
      <c r="G11" s="26"/>
      <c r="H11" s="27"/>
      <c r="I11" s="34"/>
    </row>
    <row r="12" ht="22.5" customHeight="1" spans="1:9">
      <c r="A12" s="28"/>
      <c r="B12" s="25"/>
      <c r="C12" s="25"/>
      <c r="D12" s="25"/>
      <c r="E12" s="26"/>
      <c r="F12" s="26"/>
      <c r="G12" s="26"/>
      <c r="H12" s="27"/>
      <c r="I12" s="34"/>
    </row>
    <row r="13" ht="22.5" customHeight="1" spans="1:9">
      <c r="A13" s="29"/>
      <c r="B13" s="26"/>
      <c r="C13" s="26"/>
      <c r="D13" s="26"/>
      <c r="E13" s="26"/>
      <c r="F13" s="26"/>
      <c r="G13" s="26"/>
      <c r="H13" s="27"/>
      <c r="I13" s="34"/>
    </row>
    <row r="14" ht="22.5" customHeight="1" spans="1:9">
      <c r="A14" s="29"/>
      <c r="B14" s="26"/>
      <c r="C14" s="26"/>
      <c r="D14" s="26"/>
      <c r="E14" s="26"/>
      <c r="F14" s="26"/>
      <c r="G14" s="26"/>
      <c r="H14" s="27"/>
      <c r="I14" s="34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2018-03-21T02:29:48Z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