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1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<sst xmlns="http://schemas.openxmlformats.org/spreadsheetml/2006/main" count="232">
  <si>
    <t xml:space="preserve"> </t>
  </si>
  <si>
    <t>2018年部门预算表</t>
  </si>
  <si>
    <t>单位名称：和平县下车中心卫生院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</si>
  <si>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</si>
  <si>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</si>
  <si>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</si>
  <si>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</si>
  <si>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</si>
  <si>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</si>
  <si>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</si>
  <si>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</si>
  <si>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</si>
  <si>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</si>
  <si>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</si>
  <si>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</si>
  <si>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</si>
  <si>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</si>
  <si>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</si>
  <si>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</si>
  <si>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</si>
  <si>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</si>
  <si>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</si>
  <si>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</si>
  <si>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</si>
  <si>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</si>
  <si>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</si>
  <si>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</si>
  <si>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</si>
  <si>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</si>
  <si>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</si>
  <si>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</si>
  <si>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</si>
  <si>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</si>
  <si>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</si>
  <si>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</si>
  <si>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</si>
  <si>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</si>
  <si>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</si>
  <si>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</si>
  <si>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</si>
  <si>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</si>
  <si>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</si>
  <si>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</si>
  <si>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</si>
  <si>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</si>
  <si>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</si>
  <si>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</si>
  <si>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</si>
  <si>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</si>
  <si>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</si>
  <si>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</si>
  <si>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</si>
  <si>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</si>
  <si>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</si>
  <si>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</si>
  <si>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</si>
  <si>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</si>
  <si>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</si>
  <si>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</si>
  <si>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</si>
  <si>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</si>
  <si>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</si>
  <si>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</si>
  <si>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</si>
  <si>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</si>
  <si>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</si>
  <si>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</si>
  <si>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</si>
  <si>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</si>
  <si>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</si>
  <si>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</si>
  <si>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</si>
  <si>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</si>
  <si>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</si>
  <si>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</si>
  <si>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</si>
  <si>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</si>
  <si>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单位名称:和平县下车中心卫生院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</si>
  <si>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</si>
  <si>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</si>
  <si>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</si>
  <si>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</si>
  <si>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</si>
  <si>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</si>
  <si>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</si>
  <si>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</si>
  <si>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</si>
  <si>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</si>
  <si>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</si>
  <si>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</si>
  <si>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</si>
  <si>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</si>
  <si>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</si>
  <si>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[21003]基层医疗卫生机构</t>
  </si>
  <si>
    <t xml:space="preserve">    [2100302]乡镇卫生</t>
  </si>
  <si>
    <t xml:space="preserve">    [21004]公共卫生</t>
  </si>
  <si>
    <t xml:space="preserve">    [2100408]基本公共卫生服务</t>
  </si>
  <si>
    <t>[208]社会保障和就业支出</t>
  </si>
  <si>
    <t xml:space="preserve">     [20805]行政事业单位离退休</t>
  </si>
  <si>
    <t xml:space="preserve">     [2080502]事业单位离退休</t>
  </si>
  <si>
    <t>[221]住房保障支出</t>
  </si>
  <si>
    <t xml:space="preserve">     [22102] 住房改革支出</t>
  </si>
  <si>
    <t xml:space="preserve">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</si>
  <si>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</si>
  <si>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</si>
  <si>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</si>
  <si>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</si>
  <si>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</si>
  <si>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</si>
  <si>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</si>
  <si>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</si>
  <si>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</si>
  <si>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</si>
  <si>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</si>
  <si>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</si>
  <si>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</si>
  <si>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</si>
  <si>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</si>
  <si>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</si>
  <si>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</si>
  <si>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</si>
  <si>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</si>
  <si>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</si>
  <si>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</si>
  <si>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</si>
  <si>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</si>
  <si>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</si>
  <si>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</si>
  <si>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</si>
  <si>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</si>
  <si>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</si>
  <si>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</si>
  <si>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</si>
  <si>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</si>
  <si>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</si>
  <si>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</si>
  <si>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</si>
  <si>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</si>
  <si>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</si>
  <si>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</si>
  <si>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</si>
  <si>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</si>
  <si>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</si>
  <si>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</si>
  <si>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</si>
  <si>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</si>
  <si>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</si>
  <si>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</si>
  <si>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</si>
  <si>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</si>
  <si>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</si>
  <si>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</si>
  <si>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</si>
  <si>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</si>
  <si>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</si>
  <si>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</si>
  <si>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</si>
  <si>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</si>
  <si>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</si>
  <si>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</si>
  <si>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</si>
  <si>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</si>
  <si>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</si>
  <si>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</si>
  <si>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</si>
  <si>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</si>
  <si>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</si>
  <si>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</si>
  <si>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</si>
  <si>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</si>
  <si>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</si>
  <si>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</si>
  <si>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</si>
  <si>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</si>
  <si>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</si>
  <si>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</si>
  <si>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</si>
  <si>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</si>
  <si>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</si>
  <si>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</si>
  <si>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</si>
  <si>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</si>
  <si>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</si>
  <si>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</si>
  <si>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</si>
  <si>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</si>
  <si>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</si>
  <si>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</si>
  <si>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</si>
  <si>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</si>
  <si>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 xml:space="preserve"> 2018年行政经费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</si>
  <si>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</si>
  <si>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</si>
  <si>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</si>
  <si>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</si>
  <si>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</si>
  <si>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</si>
  <si>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</si>
  <si>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</si>
  <si>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</si>
  <si>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</si>
  <si>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</si>
  <si>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</si>
  <si>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</si>
  <si>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</si>
  <si>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</si>
  <si>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</si>
  <si>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</si>
  <si>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</si>
  <si>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</si>
  <si>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</si>
  <si>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</si>
  <si>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</si>
  <si>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</si>
  <si>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和平县下车中心卫生院</t>
  </si>
  <si>
    <t>2</t>
  </si>
  <si>
    <t>3</t>
  </si>
  <si>
    <t>4</t>
  </si>
  <si>
    <t>5</t>
  </si>
  <si>
    <t>6</t>
  </si>
  <si>
    <t>7</t>
  </si>
  <si>
    <t xml:space="preserve">  工资福利支出</t>
  </si>
  <si>
    <t xml:space="preserve">  商品和服务支出</t>
  </si>
  <si>
    <t xml:space="preserve">  对个人和家庭的补助</t>
  </si>
  <si>
    <t xml:space="preserve">  ………</t>
  </si>
  <si>
    <t>表11</t>
  </si>
  <si>
    <t>2018年部门预算项目支出及其他支出预算表</t>
  </si>
  <si>
    <t>绩效目标</t>
  </si>
  <si>
    <t>8</t>
  </si>
  <si>
    <t>山区岗位津贴</t>
  </si>
  <si>
    <t>基本公共卫生服务项目</t>
  </si>
  <si>
    <t>赤脚医生和接生员生活困难补助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</si>
</sst>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\(#,##0.00\)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2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26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3" fillId="16" borderId="28" applyNumberFormat="0" applyAlignment="0" applyProtection="0">
      <alignment vertical="center"/>
    </xf>
    <xf numFmtId="0" fontId="34" fillId="16" borderId="25" applyNumberFormat="0" applyAlignment="0" applyProtection="0">
      <alignment vertical="center"/>
    </xf>
    <xf numFmtId="0" fontId="33" fillId="12" borderId="24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5" xfId="0" applyFont="1" applyBorder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1" fillId="2" borderId="0" xfId="0" applyFont="1" applyFill="1" applyAlignment="1">
      <alignment horizontal="righ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0" fillId="2" borderId="5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11" xfId="0" applyNumberFormat="1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topLeftCell="A7" workbookViewId="0">
      <selection activeCell="A3" sqref="A3"/>
    </sheetView>
  </sheetViews>
  <sheetFormatPr defaultColWidth="9" defaultRowHeight="13.5"/>
  <cols>
    <col min="1" max="1" width="108.883333333333" customWidth="1"/>
  </cols>
  <sheetData>
    <row r="1" ht="22.5" spans="1:1">
      <c r="A1" s="115" t="s">
        <v>0</v>
      </c>
    </row>
    <row r="2" ht="20.25" spans="1:1">
      <c r="A2" s="116"/>
    </row>
    <row r="3" ht="54" spans="1:1">
      <c r="A3" s="117" t="s">
        <v>1</v>
      </c>
    </row>
    <row r="4" ht="54" spans="1:1">
      <c r="A4" s="117"/>
    </row>
    <row r="5" ht="50.25" spans="1:1">
      <c r="A5" s="118" t="s">
        <v>2</v>
      </c>
    </row>
    <row r="6" ht="25.5" spans="1:1">
      <c r="A6" s="119"/>
    </row>
    <row r="7" ht="25.5" spans="1:1">
      <c r="A7" s="119"/>
    </row>
    <row r="8" ht="40.5" spans="1:1">
      <c r="A8" s="120"/>
    </row>
    <row r="9" ht="27" spans="1:1">
      <c r="A9" s="121"/>
    </row>
    <row r="10" spans="1:1">
      <c r="A10" s="122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1" sqref="C11"/>
    </sheetView>
  </sheetViews>
  <sheetFormatPr defaultColWidth="9" defaultRowHeight="13.5" outlineLevelCol="1"/>
  <cols>
    <col min="1" max="1" width="57.1333333333333" customWidth="1"/>
    <col min="2" max="2" width="34.3833333333333" customWidth="1"/>
  </cols>
  <sheetData>
    <row r="1" spans="1:2">
      <c r="A1" s="50" t="s">
        <v>186</v>
      </c>
      <c r="B1" s="51"/>
    </row>
    <row r="2" ht="22.5" spans="1:2">
      <c r="A2" s="52" t="s">
        <v>187</v>
      </c>
      <c r="B2" s="52"/>
    </row>
    <row r="3" ht="25.5" customHeight="1" spans="1:2">
      <c r="A3" s="41" t="s">
        <v>2</v>
      </c>
      <c r="B3" s="53" t="s">
        <v>17</v>
      </c>
    </row>
    <row r="4" ht="27.75" customHeight="1" spans="1:2">
      <c r="A4" s="54" t="s">
        <v>188</v>
      </c>
      <c r="B4" s="54" t="s">
        <v>189</v>
      </c>
    </row>
    <row r="5" ht="27.75" customHeight="1" spans="1:2">
      <c r="A5" s="55" t="s">
        <v>107</v>
      </c>
      <c r="B5" s="56">
        <v>111.64</v>
      </c>
    </row>
    <row r="6" ht="27.75" customHeight="1" spans="1:2">
      <c r="A6" s="57" t="s">
        <v>190</v>
      </c>
      <c r="B6" s="56">
        <v>111.64</v>
      </c>
    </row>
    <row r="7" ht="27.75" customHeight="1" spans="1:2">
      <c r="A7" s="57" t="s">
        <v>191</v>
      </c>
      <c r="B7" s="56">
        <v>0</v>
      </c>
    </row>
    <row r="8" ht="27.75" customHeight="1" spans="1:2">
      <c r="A8" s="57" t="s">
        <v>192</v>
      </c>
      <c r="B8" s="56">
        <v>0</v>
      </c>
    </row>
    <row r="9" ht="27.75" customHeight="1" spans="1:2">
      <c r="A9" s="57" t="s">
        <v>193</v>
      </c>
      <c r="B9" s="56">
        <v>0</v>
      </c>
    </row>
    <row r="10" ht="27.75" customHeight="1" spans="1:2">
      <c r="A10" s="57" t="s">
        <v>194</v>
      </c>
      <c r="B10" s="56">
        <v>0</v>
      </c>
    </row>
    <row r="11" ht="27.75" customHeight="1" spans="1:2">
      <c r="A11" s="57" t="s">
        <v>195</v>
      </c>
      <c r="B11" s="56">
        <v>0</v>
      </c>
    </row>
    <row r="12" ht="27.75" customHeight="1" spans="1:2">
      <c r="A12" s="57" t="s">
        <v>196</v>
      </c>
      <c r="B12" s="56">
        <v>0</v>
      </c>
    </row>
    <row r="13" spans="1:2">
      <c r="A13" s="2"/>
      <c r="B13" s="2"/>
    </row>
    <row r="14" spans="1:2">
      <c r="A14" s="58" t="s">
        <v>197</v>
      </c>
      <c r="B14" s="2"/>
    </row>
    <row r="15" spans="1:2">
      <c r="A15" s="59" t="s">
        <v>198</v>
      </c>
      <c r="B15" s="60"/>
    </row>
    <row r="16" spans="1:2">
      <c r="A16" s="60"/>
      <c r="B16" s="60"/>
    </row>
    <row r="17" spans="1:2">
      <c r="A17" s="60"/>
      <c r="B17" s="60"/>
    </row>
    <row r="18" spans="1:2">
      <c r="A18" s="60"/>
      <c r="B18" s="60"/>
    </row>
    <row r="19" spans="1:2">
      <c r="A19" s="60"/>
      <c r="B19" s="60"/>
    </row>
    <row r="20" spans="1:2">
      <c r="A20" s="60"/>
      <c r="B20" s="60"/>
    </row>
    <row r="21" spans="1:2">
      <c r="A21" s="60"/>
      <c r="B21" s="60"/>
    </row>
    <row r="22" spans="1:2">
      <c r="A22" s="60"/>
      <c r="B22" s="60"/>
    </row>
    <row r="23" spans="1:2">
      <c r="A23" s="60"/>
      <c r="B23" s="60"/>
    </row>
    <row r="24" ht="24" customHeight="1" spans="1:2">
      <c r="A24" s="60"/>
      <c r="B24" s="60"/>
    </row>
  </sheetData>
  <mergeCells count="2">
    <mergeCell ref="A2:B2"/>
    <mergeCell ref="A15:B24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6" sqref="A6"/>
    </sheetView>
  </sheetViews>
  <sheetFormatPr defaultColWidth="9" defaultRowHeight="13.5" outlineLevelCol="3"/>
  <cols>
    <col min="1" max="1" width="32.75" customWidth="1"/>
    <col min="2" max="3" width="19.8833333333333" customWidth="1"/>
    <col min="4" max="4" width="23.1083333333333" customWidth="1"/>
  </cols>
  <sheetData>
    <row r="1" spans="1:4">
      <c r="A1" s="3" t="s">
        <v>199</v>
      </c>
      <c r="B1" s="4"/>
      <c r="C1" s="4"/>
      <c r="D1" s="4"/>
    </row>
    <row r="2" ht="22.5" spans="1:4">
      <c r="A2" s="5" t="s">
        <v>200</v>
      </c>
      <c r="B2" s="5"/>
      <c r="C2" s="5"/>
      <c r="D2" s="5"/>
    </row>
    <row r="3" ht="14.25" spans="1:4">
      <c r="A3" s="41" t="s">
        <v>2</v>
      </c>
      <c r="B3" s="41"/>
      <c r="C3" s="41"/>
      <c r="D3" s="8" t="s">
        <v>17</v>
      </c>
    </row>
    <row r="4" ht="27" customHeight="1" spans="1:4">
      <c r="A4" s="42" t="s">
        <v>86</v>
      </c>
      <c r="B4" s="17" t="s">
        <v>201</v>
      </c>
      <c r="C4" s="43"/>
      <c r="D4" s="44"/>
    </row>
    <row r="5" ht="27" customHeight="1" spans="1:4">
      <c r="A5" s="45"/>
      <c r="B5" s="13" t="s">
        <v>88</v>
      </c>
      <c r="C5" s="13" t="s">
        <v>89</v>
      </c>
      <c r="D5" s="13" t="s">
        <v>90</v>
      </c>
    </row>
    <row r="6" ht="27" customHeight="1" spans="1:4">
      <c r="A6" s="46"/>
      <c r="B6" s="47"/>
      <c r="C6" s="47"/>
      <c r="D6" s="47"/>
    </row>
    <row r="7" ht="27" customHeight="1" spans="1:4">
      <c r="A7" s="48"/>
      <c r="B7" s="48"/>
      <c r="C7" s="48"/>
      <c r="D7" s="48"/>
    </row>
    <row r="8" ht="27" customHeight="1" spans="1:4">
      <c r="A8" s="48"/>
      <c r="B8" s="48"/>
      <c r="C8" s="48"/>
      <c r="D8" s="48"/>
    </row>
    <row r="9" ht="27" customHeight="1" spans="1:4">
      <c r="A9" s="48"/>
      <c r="B9" s="48"/>
      <c r="C9" s="48"/>
      <c r="D9" s="48"/>
    </row>
    <row r="10" ht="27" customHeight="1" spans="1:4">
      <c r="A10" s="48"/>
      <c r="B10" s="48"/>
      <c r="C10" s="48"/>
      <c r="D10" s="48"/>
    </row>
    <row r="11" ht="27" customHeight="1" spans="1:4">
      <c r="A11" s="48"/>
      <c r="B11" s="48"/>
      <c r="C11" s="48"/>
      <c r="D11" s="48"/>
    </row>
    <row r="12" ht="27" customHeight="1" spans="1:4">
      <c r="A12" s="48"/>
      <c r="B12" s="48"/>
      <c r="C12" s="48"/>
      <c r="D12" s="48"/>
    </row>
    <row r="13" ht="27" customHeight="1" spans="1:4">
      <c r="A13" s="48"/>
      <c r="B13" s="48"/>
      <c r="C13" s="48"/>
      <c r="D13" s="48"/>
    </row>
    <row r="15" spans="1:4">
      <c r="A15" s="49" t="s">
        <v>202</v>
      </c>
      <c r="B15" s="49"/>
      <c r="C15" s="49"/>
      <c r="D15" s="49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C18" sqref="C18"/>
    </sheetView>
  </sheetViews>
  <sheetFormatPr defaultColWidth="9" defaultRowHeight="12.75"/>
  <cols>
    <col min="1" max="1" width="30.25" style="2" customWidth="1"/>
    <col min="2" max="3" width="13.1333333333333" style="2" customWidth="1"/>
    <col min="4" max="8" width="12.8833333333333" style="2" customWidth="1"/>
    <col min="9" max="16384" width="9" style="2"/>
  </cols>
  <sheetData>
    <row r="1" ht="13.5" spans="1:9">
      <c r="A1" s="3" t="s">
        <v>203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204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38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36" t="s">
        <v>210</v>
      </c>
      <c r="I4" s="39"/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37"/>
      <c r="I5" s="39"/>
    </row>
    <row r="6" ht="22.5" customHeight="1" spans="1:9">
      <c r="A6" s="19"/>
      <c r="B6" s="15"/>
      <c r="C6" s="20"/>
      <c r="D6" s="13"/>
      <c r="E6" s="13"/>
      <c r="F6" s="17"/>
      <c r="G6" s="13"/>
      <c r="H6" s="37"/>
      <c r="I6" s="39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1" t="s">
        <v>220</v>
      </c>
      <c r="I7" s="40"/>
    </row>
    <row r="8" ht="22.5" customHeight="1" spans="1:9">
      <c r="A8" s="24" t="s">
        <v>107</v>
      </c>
      <c r="B8" s="25">
        <f>B10+B12</f>
        <v>173.64</v>
      </c>
      <c r="C8" s="25">
        <f>C10+C12</f>
        <v>173.64</v>
      </c>
      <c r="D8" s="25">
        <f>D10+D12</f>
        <v>173.64</v>
      </c>
      <c r="E8" s="25"/>
      <c r="F8" s="25"/>
      <c r="G8" s="25"/>
      <c r="H8" s="25"/>
      <c r="I8" s="39"/>
    </row>
    <row r="9" ht="22.5" customHeight="1" spans="1:9">
      <c r="A9" s="30" t="s">
        <v>214</v>
      </c>
      <c r="B9" s="25">
        <v>173.64</v>
      </c>
      <c r="C9" s="25">
        <v>173.64</v>
      </c>
      <c r="D9" s="25">
        <v>173.64</v>
      </c>
      <c r="E9" s="25"/>
      <c r="F9" s="25"/>
      <c r="G9" s="25"/>
      <c r="H9" s="25"/>
      <c r="I9" s="39"/>
    </row>
    <row r="10" ht="22.5" customHeight="1" spans="1:9">
      <c r="A10" s="30" t="s">
        <v>221</v>
      </c>
      <c r="B10" s="25">
        <v>111.64</v>
      </c>
      <c r="C10" s="25">
        <v>111.64</v>
      </c>
      <c r="D10" s="25">
        <v>111.64</v>
      </c>
      <c r="E10" s="25"/>
      <c r="F10" s="25"/>
      <c r="G10" s="25"/>
      <c r="H10" s="25"/>
      <c r="I10" s="39"/>
    </row>
    <row r="11" ht="22.5" customHeight="1" spans="1:9">
      <c r="A11" s="30" t="s">
        <v>222</v>
      </c>
      <c r="B11" s="25"/>
      <c r="C11" s="25"/>
      <c r="D11" s="25"/>
      <c r="E11" s="25"/>
      <c r="F11" s="25"/>
      <c r="G11" s="25"/>
      <c r="H11" s="25"/>
      <c r="I11" s="39"/>
    </row>
    <row r="12" ht="22.5" customHeight="1" spans="1:9">
      <c r="A12" s="30" t="s">
        <v>223</v>
      </c>
      <c r="B12" s="25">
        <v>62</v>
      </c>
      <c r="C12" s="25">
        <v>62</v>
      </c>
      <c r="D12" s="25">
        <v>62</v>
      </c>
      <c r="E12" s="25"/>
      <c r="F12" s="25"/>
      <c r="G12" s="25"/>
      <c r="H12" s="25"/>
      <c r="I12" s="39"/>
    </row>
    <row r="13" ht="22.5" customHeight="1" spans="1:9">
      <c r="A13" s="30" t="s">
        <v>224</v>
      </c>
      <c r="B13" s="25"/>
      <c r="C13" s="25"/>
      <c r="D13" s="25"/>
      <c r="E13" s="25"/>
      <c r="F13" s="25"/>
      <c r="G13" s="25"/>
      <c r="H13" s="25"/>
      <c r="I13" s="39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17" sqref="D17"/>
    </sheetView>
  </sheetViews>
  <sheetFormatPr defaultColWidth="9" defaultRowHeight="12.75"/>
  <cols>
    <col min="1" max="1" width="30.25" style="2" customWidth="1"/>
    <col min="2" max="3" width="13.1333333333333" style="2" customWidth="1"/>
    <col min="4" max="9" width="12.8833333333333" style="2" customWidth="1"/>
    <col min="10" max="16384" width="9" style="2"/>
  </cols>
  <sheetData>
    <row r="1" ht="13.5" spans="1:9">
      <c r="A1" s="3" t="s">
        <v>225</v>
      </c>
      <c r="B1" s="4"/>
      <c r="C1" s="4"/>
      <c r="D1" s="4"/>
      <c r="E1" s="4"/>
      <c r="F1" s="4"/>
      <c r="G1" s="4"/>
      <c r="H1" s="4"/>
      <c r="I1" s="4"/>
    </row>
    <row r="2" ht="22.5" spans="1:9">
      <c r="A2" s="5" t="s">
        <v>226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6"/>
      <c r="C3" s="6"/>
      <c r="D3" s="6"/>
      <c r="E3" s="6"/>
      <c r="F3" s="6"/>
      <c r="G3" s="7"/>
      <c r="H3" s="8" t="s">
        <v>205</v>
      </c>
      <c r="I3" s="8"/>
    </row>
    <row r="4" ht="22.5" customHeight="1" spans="1:9">
      <c r="A4" s="9" t="s">
        <v>206</v>
      </c>
      <c r="B4" s="10" t="s">
        <v>207</v>
      </c>
      <c r="C4" s="11" t="s">
        <v>208</v>
      </c>
      <c r="D4" s="12"/>
      <c r="E4" s="12"/>
      <c r="F4" s="12"/>
      <c r="G4" s="13" t="s">
        <v>209</v>
      </c>
      <c r="H4" s="12" t="s">
        <v>210</v>
      </c>
      <c r="I4" s="31" t="s">
        <v>227</v>
      </c>
    </row>
    <row r="5" ht="22.5" customHeight="1" spans="1:9">
      <c r="A5" s="14"/>
      <c r="B5" s="15"/>
      <c r="C5" s="16" t="s">
        <v>107</v>
      </c>
      <c r="D5" s="13" t="s">
        <v>211</v>
      </c>
      <c r="E5" s="13" t="s">
        <v>212</v>
      </c>
      <c r="F5" s="17" t="s">
        <v>213</v>
      </c>
      <c r="G5" s="13"/>
      <c r="H5" s="18"/>
      <c r="I5" s="32"/>
    </row>
    <row r="6" ht="22.5" customHeight="1" spans="1:9">
      <c r="A6" s="19"/>
      <c r="B6" s="15"/>
      <c r="C6" s="20"/>
      <c r="D6" s="13"/>
      <c r="E6" s="13"/>
      <c r="F6" s="17"/>
      <c r="G6" s="13"/>
      <c r="H6" s="18"/>
      <c r="I6" s="33"/>
    </row>
    <row r="7" s="1" customFormat="1" ht="22.5" customHeight="1" spans="1:9">
      <c r="A7" s="21" t="s">
        <v>214</v>
      </c>
      <c r="B7" s="21">
        <v>1</v>
      </c>
      <c r="C7" s="21" t="s">
        <v>215</v>
      </c>
      <c r="D7" s="22" t="s">
        <v>216</v>
      </c>
      <c r="E7" s="22" t="s">
        <v>217</v>
      </c>
      <c r="F7" s="22" t="s">
        <v>218</v>
      </c>
      <c r="G7" s="22" t="s">
        <v>219</v>
      </c>
      <c r="H7" s="23" t="s">
        <v>220</v>
      </c>
      <c r="I7" s="34" t="s">
        <v>228</v>
      </c>
    </row>
    <row r="8" ht="22.5" customHeight="1" spans="1:9">
      <c r="A8" s="24" t="s">
        <v>107</v>
      </c>
      <c r="B8" s="25">
        <v>25.07</v>
      </c>
      <c r="C8" s="25">
        <v>25.07</v>
      </c>
      <c r="D8" s="25">
        <v>25.07</v>
      </c>
      <c r="E8" s="25"/>
      <c r="F8" s="25"/>
      <c r="G8" s="25"/>
      <c r="H8" s="26"/>
      <c r="I8" s="35"/>
    </row>
    <row r="9" ht="22.5" customHeight="1" spans="1:9">
      <c r="A9" s="27" t="s">
        <v>214</v>
      </c>
      <c r="B9" s="25">
        <f>B10+B11+B12</f>
        <v>25.07</v>
      </c>
      <c r="C9" s="25">
        <f>C10+C11+C12</f>
        <v>25.07</v>
      </c>
      <c r="D9" s="25">
        <f>D10+D11+D12</f>
        <v>25.07</v>
      </c>
      <c r="E9" s="25"/>
      <c r="F9" s="25"/>
      <c r="G9" s="25"/>
      <c r="H9" s="26"/>
      <c r="I9" s="35"/>
    </row>
    <row r="10" ht="22.5" customHeight="1" spans="1:9">
      <c r="A10" s="28" t="s">
        <v>229</v>
      </c>
      <c r="B10" s="25">
        <v>4.03</v>
      </c>
      <c r="C10" s="25">
        <v>4.03</v>
      </c>
      <c r="D10" s="25">
        <v>4.03</v>
      </c>
      <c r="E10" s="25"/>
      <c r="F10" s="25"/>
      <c r="G10" s="25"/>
      <c r="H10" s="26"/>
      <c r="I10" s="35"/>
    </row>
    <row r="11" ht="22.5" customHeight="1" spans="1:9">
      <c r="A11" s="28" t="s">
        <v>230</v>
      </c>
      <c r="B11" s="25">
        <v>17.04</v>
      </c>
      <c r="C11" s="25">
        <v>17.04</v>
      </c>
      <c r="D11" s="25">
        <v>17.04</v>
      </c>
      <c r="E11" s="25"/>
      <c r="F11" s="25"/>
      <c r="G11" s="25"/>
      <c r="H11" s="26"/>
      <c r="I11" s="35"/>
    </row>
    <row r="12" ht="22.5" customHeight="1" spans="1:9">
      <c r="A12" s="28" t="s">
        <v>231</v>
      </c>
      <c r="B12" s="25">
        <v>4</v>
      </c>
      <c r="C12" s="25">
        <v>4</v>
      </c>
      <c r="D12" s="25">
        <v>4</v>
      </c>
      <c r="E12" s="25"/>
      <c r="F12" s="25"/>
      <c r="G12" s="25"/>
      <c r="H12" s="26"/>
      <c r="I12" s="35"/>
    </row>
    <row r="13" ht="22.5" customHeight="1" spans="1:9">
      <c r="A13" s="29"/>
      <c r="B13" s="25"/>
      <c r="C13" s="25"/>
      <c r="D13" s="25"/>
      <c r="E13" s="25"/>
      <c r="F13" s="25"/>
      <c r="G13" s="25"/>
      <c r="H13" s="26"/>
      <c r="I13" s="35"/>
    </row>
    <row r="14" ht="22.5" customHeight="1" spans="1:9">
      <c r="A14" s="30"/>
      <c r="B14" s="25"/>
      <c r="C14" s="25"/>
      <c r="D14" s="25"/>
      <c r="E14" s="25"/>
      <c r="F14" s="25"/>
      <c r="G14" s="25"/>
      <c r="H14" s="26"/>
      <c r="I14" s="35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opLeftCell="A7" workbookViewId="0">
      <selection activeCell="A22" sqref="A22"/>
    </sheetView>
  </sheetViews>
  <sheetFormatPr defaultColWidth="9" defaultRowHeight="13.5"/>
  <cols>
    <col min="1" max="1" width="119.5" customWidth="1"/>
    <col min="2" max="2" width="103.5" customWidth="1"/>
  </cols>
  <sheetData>
    <row r="1" ht="64.5" customHeight="1" spans="1:1">
      <c r="A1" s="113" t="s">
        <v>3</v>
      </c>
    </row>
    <row r="2" ht="45" customHeight="1" spans="1:1">
      <c r="A2" s="114" t="s">
        <v>4</v>
      </c>
    </row>
    <row r="3" ht="45" customHeight="1" spans="1:1">
      <c r="A3" s="114" t="s">
        <v>5</v>
      </c>
    </row>
    <row r="4" ht="45" customHeight="1" spans="1:1">
      <c r="A4" s="114" t="s">
        <v>6</v>
      </c>
    </row>
    <row r="5" ht="45" customHeight="1" spans="1:1">
      <c r="A5" s="114" t="s">
        <v>7</v>
      </c>
    </row>
    <row r="6" ht="45" customHeight="1" spans="1:1">
      <c r="A6" s="114" t="s">
        <v>8</v>
      </c>
    </row>
    <row r="7" ht="45" customHeight="1" spans="1:1">
      <c r="A7" s="114" t="s">
        <v>9</v>
      </c>
    </row>
    <row r="8" ht="45" customHeight="1" spans="1:1">
      <c r="A8" s="114" t="s">
        <v>10</v>
      </c>
    </row>
    <row r="9" ht="45" customHeight="1" spans="1:1">
      <c r="A9" s="114" t="s">
        <v>11</v>
      </c>
    </row>
    <row r="10" ht="45" customHeight="1" spans="1:1">
      <c r="A10" s="114" t="s">
        <v>12</v>
      </c>
    </row>
    <row r="11" ht="45" customHeight="1" spans="1:1">
      <c r="A11" s="114" t="s">
        <v>13</v>
      </c>
    </row>
    <row r="12" ht="45" customHeight="1" spans="1:1">
      <c r="A12" s="114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20" sqref="D20"/>
    </sheetView>
  </sheetViews>
  <sheetFormatPr defaultColWidth="9" defaultRowHeight="13.5" outlineLevelCol="3"/>
  <cols>
    <col min="1" max="1" width="27.1333333333333" customWidth="1"/>
    <col min="2" max="2" width="20.6333333333333" customWidth="1"/>
    <col min="3" max="3" width="27.25" customWidth="1"/>
    <col min="4" max="4" width="20.6333333333333" customWidth="1"/>
  </cols>
  <sheetData>
    <row r="1" ht="21.75" customHeight="1" spans="1:4">
      <c r="A1" s="100" t="s">
        <v>15</v>
      </c>
      <c r="B1" s="100"/>
      <c r="C1" s="100"/>
      <c r="D1" s="100"/>
    </row>
    <row r="2" ht="22.5" spans="1:4">
      <c r="A2" s="5" t="s">
        <v>16</v>
      </c>
      <c r="B2" s="5"/>
      <c r="C2" s="5"/>
      <c r="D2" s="5"/>
    </row>
    <row r="3" ht="23.25" customHeight="1" spans="1:4">
      <c r="A3" s="41" t="s">
        <v>2</v>
      </c>
      <c r="B3" s="41"/>
      <c r="C3" s="41"/>
      <c r="D3" s="8" t="s">
        <v>17</v>
      </c>
    </row>
    <row r="4" s="63" customFormat="1" ht="25.5" customHeight="1" spans="1:4">
      <c r="A4" s="101" t="s">
        <v>18</v>
      </c>
      <c r="B4" s="102"/>
      <c r="C4" s="101" t="s">
        <v>19</v>
      </c>
      <c r="D4" s="103"/>
    </row>
    <row r="5" s="63" customFormat="1" ht="25.5" customHeight="1" spans="1:4">
      <c r="A5" s="104" t="s">
        <v>20</v>
      </c>
      <c r="B5" s="105" t="s">
        <v>21</v>
      </c>
      <c r="C5" s="104" t="s">
        <v>22</v>
      </c>
      <c r="D5" s="105" t="s">
        <v>21</v>
      </c>
    </row>
    <row r="6" ht="25.5" customHeight="1" spans="1:4">
      <c r="A6" s="106" t="s">
        <v>23</v>
      </c>
      <c r="B6" s="107">
        <v>198.71</v>
      </c>
      <c r="C6" s="106" t="s">
        <v>24</v>
      </c>
      <c r="D6" s="107">
        <v>173.64</v>
      </c>
    </row>
    <row r="7" ht="25.5" customHeight="1" spans="1:4">
      <c r="A7" s="106" t="s">
        <v>25</v>
      </c>
      <c r="B7" s="107"/>
      <c r="C7" s="106" t="s">
        <v>26</v>
      </c>
      <c r="D7" s="108">
        <v>25.07</v>
      </c>
    </row>
    <row r="8" ht="25.5" customHeight="1" spans="1:4">
      <c r="A8" s="106" t="s">
        <v>27</v>
      </c>
      <c r="B8" s="107"/>
      <c r="C8" s="106" t="s">
        <v>28</v>
      </c>
      <c r="D8" s="108"/>
    </row>
    <row r="9" ht="25.5" customHeight="1" spans="1:4">
      <c r="A9" s="106" t="s">
        <v>29</v>
      </c>
      <c r="B9" s="107"/>
      <c r="C9" s="106" t="s">
        <v>29</v>
      </c>
      <c r="D9" s="108"/>
    </row>
    <row r="10" ht="25.5" customHeight="1" spans="1:4">
      <c r="A10" s="104" t="s">
        <v>30</v>
      </c>
      <c r="B10" s="107">
        <v>198.71</v>
      </c>
      <c r="C10" s="104" t="s">
        <v>31</v>
      </c>
      <c r="D10" s="108">
        <f>D7+D6</f>
        <v>198.71</v>
      </c>
    </row>
    <row r="11" ht="25.5" customHeight="1" spans="1:4">
      <c r="A11" s="106" t="s">
        <v>29</v>
      </c>
      <c r="B11" s="107"/>
      <c r="C11" s="106" t="s">
        <v>29</v>
      </c>
      <c r="D11" s="108"/>
    </row>
    <row r="12" ht="25.5" customHeight="1" spans="1:4">
      <c r="A12" s="106" t="s">
        <v>32</v>
      </c>
      <c r="B12" s="107"/>
      <c r="C12" s="106" t="s">
        <v>33</v>
      </c>
      <c r="D12" s="108"/>
    </row>
    <row r="13" ht="25.5" customHeight="1" spans="1:4">
      <c r="A13" s="109" t="s">
        <v>34</v>
      </c>
      <c r="B13" s="107"/>
      <c r="C13" s="106" t="s">
        <v>35</v>
      </c>
      <c r="D13" s="107"/>
    </row>
    <row r="14" ht="25.5" customHeight="1" spans="1:4">
      <c r="A14" s="109" t="s">
        <v>36</v>
      </c>
      <c r="B14" s="107"/>
      <c r="C14" s="109" t="s">
        <v>37</v>
      </c>
      <c r="D14" s="107"/>
    </row>
    <row r="15" ht="25.5" customHeight="1" spans="1:4">
      <c r="A15" s="109" t="s">
        <v>29</v>
      </c>
      <c r="B15" s="107"/>
      <c r="C15" s="109" t="s">
        <v>29</v>
      </c>
      <c r="D15" s="107"/>
    </row>
    <row r="16" ht="25.5" customHeight="1" spans="1:4">
      <c r="A16" s="110" t="s">
        <v>38</v>
      </c>
      <c r="B16" s="107">
        <v>198.71</v>
      </c>
      <c r="C16" s="110" t="s">
        <v>39</v>
      </c>
      <c r="D16" s="107">
        <v>198.71</v>
      </c>
    </row>
    <row r="17" ht="24" customHeight="1" spans="1:4">
      <c r="A17" s="111" t="s">
        <v>40</v>
      </c>
      <c r="B17" s="112"/>
      <c r="C17" s="112"/>
      <c r="D17" s="112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B21" sqref="B21"/>
    </sheetView>
  </sheetViews>
  <sheetFormatPr defaultColWidth="9" defaultRowHeight="13.5" outlineLevelCol="1"/>
  <cols>
    <col min="1" max="1" width="41.5" customWidth="1"/>
    <col min="2" max="2" width="35.3833333333333" customWidth="1"/>
  </cols>
  <sheetData>
    <row r="1" ht="21" customHeight="1" spans="1:2">
      <c r="A1" s="50" t="s">
        <v>41</v>
      </c>
      <c r="B1" s="50"/>
    </row>
    <row r="2" ht="22.5" spans="1:2">
      <c r="A2" s="5" t="s">
        <v>42</v>
      </c>
      <c r="B2" s="5"/>
    </row>
    <row r="3" s="63" customFormat="1" ht="32.25" customHeight="1" spans="1:2">
      <c r="A3" s="50" t="s">
        <v>2</v>
      </c>
      <c r="B3" s="99" t="s">
        <v>43</v>
      </c>
    </row>
    <row r="4" s="63" customFormat="1" ht="21" customHeight="1" spans="1:2">
      <c r="A4" s="92" t="s">
        <v>44</v>
      </c>
      <c r="B4" s="92" t="s">
        <v>21</v>
      </c>
    </row>
    <row r="5" ht="21" customHeight="1" spans="1:2">
      <c r="A5" s="93" t="s">
        <v>45</v>
      </c>
      <c r="B5" s="94">
        <v>198.71</v>
      </c>
    </row>
    <row r="6" ht="21" customHeight="1" spans="1:2">
      <c r="A6" s="93" t="s">
        <v>46</v>
      </c>
      <c r="B6" s="94">
        <v>198.71</v>
      </c>
    </row>
    <row r="7" ht="21" customHeight="1" spans="1:2">
      <c r="A7" s="93" t="s">
        <v>47</v>
      </c>
      <c r="B7" s="94"/>
    </row>
    <row r="8" ht="21" customHeight="1" spans="1:2">
      <c r="A8" s="93" t="s">
        <v>25</v>
      </c>
      <c r="B8" s="94"/>
    </row>
    <row r="9" ht="21" customHeight="1" spans="1:2">
      <c r="A9" s="93" t="s">
        <v>48</v>
      </c>
      <c r="B9" s="94"/>
    </row>
    <row r="10" ht="21" customHeight="1" spans="1:2">
      <c r="A10" s="93" t="s">
        <v>49</v>
      </c>
      <c r="B10" s="94"/>
    </row>
    <row r="11" ht="21" customHeight="1" spans="1:2">
      <c r="A11" s="93" t="s">
        <v>27</v>
      </c>
      <c r="B11" s="94"/>
    </row>
    <row r="12" ht="21" customHeight="1" spans="1:2">
      <c r="A12" s="93" t="s">
        <v>50</v>
      </c>
      <c r="B12" s="94"/>
    </row>
    <row r="13" ht="21" customHeight="1" spans="1:2">
      <c r="A13" s="93" t="s">
        <v>51</v>
      </c>
      <c r="B13" s="94"/>
    </row>
    <row r="14" ht="21" customHeight="1" spans="1:2">
      <c r="A14" s="93" t="s">
        <v>52</v>
      </c>
      <c r="B14" s="94"/>
    </row>
    <row r="15" ht="21" customHeight="1" spans="1:2">
      <c r="A15" s="93" t="s">
        <v>29</v>
      </c>
      <c r="B15" s="94"/>
    </row>
    <row r="16" s="63" customFormat="1" ht="21" customHeight="1" spans="1:2">
      <c r="A16" s="92" t="s">
        <v>53</v>
      </c>
      <c r="B16" s="94">
        <v>198.71</v>
      </c>
    </row>
    <row r="17" ht="21" customHeight="1" spans="1:2">
      <c r="A17" s="93" t="s">
        <v>29</v>
      </c>
      <c r="B17" s="94"/>
    </row>
    <row r="18" ht="21" customHeight="1" spans="1:2">
      <c r="A18" s="93" t="s">
        <v>32</v>
      </c>
      <c r="B18" s="94"/>
    </row>
    <row r="19" ht="21" customHeight="1" spans="1:2">
      <c r="A19" s="93" t="s">
        <v>34</v>
      </c>
      <c r="B19" s="94"/>
    </row>
    <row r="20" ht="21" customHeight="1" spans="1:2">
      <c r="A20" s="93" t="s">
        <v>54</v>
      </c>
      <c r="B20" s="94"/>
    </row>
    <row r="21" ht="21" customHeight="1" spans="1:2">
      <c r="A21" s="93" t="s">
        <v>29</v>
      </c>
      <c r="B21" s="94"/>
    </row>
    <row r="22" ht="21" customHeight="1" spans="1:2">
      <c r="A22" s="92" t="s">
        <v>55</v>
      </c>
      <c r="B22" s="94">
        <v>198.71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C28" sqref="C28"/>
    </sheetView>
  </sheetViews>
  <sheetFormatPr defaultColWidth="9" defaultRowHeight="12.75" outlineLevelCol="1"/>
  <cols>
    <col min="1" max="1" width="45.75" style="2" customWidth="1"/>
    <col min="2" max="2" width="33.8833333333333" style="2" customWidth="1"/>
    <col min="3" max="16384" width="9" style="2"/>
  </cols>
  <sheetData>
    <row r="1" ht="13.5" spans="1:2">
      <c r="A1" s="50" t="s">
        <v>56</v>
      </c>
      <c r="B1" s="87"/>
    </row>
    <row r="2" ht="22.5" spans="1:2">
      <c r="A2" s="5" t="s">
        <v>57</v>
      </c>
      <c r="B2" s="5"/>
    </row>
    <row r="3" s="95" customFormat="1" ht="21.75" customHeight="1" spans="1:2">
      <c r="A3" s="96" t="s">
        <v>2</v>
      </c>
      <c r="B3" s="97" t="s">
        <v>43</v>
      </c>
    </row>
    <row r="4" ht="24" customHeight="1" spans="1:2">
      <c r="A4" s="92" t="s">
        <v>58</v>
      </c>
      <c r="B4" s="92" t="s">
        <v>21</v>
      </c>
    </row>
    <row r="5" ht="24" customHeight="1" spans="1:2">
      <c r="A5" s="93" t="s">
        <v>24</v>
      </c>
      <c r="B5" s="94">
        <f>B6+B8</f>
        <v>173.64</v>
      </c>
    </row>
    <row r="6" ht="24" customHeight="1" spans="1:2">
      <c r="A6" s="93" t="s">
        <v>59</v>
      </c>
      <c r="B6" s="94">
        <v>111.64</v>
      </c>
    </row>
    <row r="7" ht="24" customHeight="1" spans="1:2">
      <c r="A7" s="93" t="s">
        <v>60</v>
      </c>
      <c r="B7" s="94"/>
    </row>
    <row r="8" ht="24" customHeight="1" spans="1:2">
      <c r="A8" s="93" t="s">
        <v>61</v>
      </c>
      <c r="B8" s="94">
        <v>62</v>
      </c>
    </row>
    <row r="9" ht="24" customHeight="1" spans="1:2">
      <c r="A9" s="93" t="s">
        <v>62</v>
      </c>
      <c r="B9" s="94"/>
    </row>
    <row r="10" ht="24" customHeight="1" spans="1:2">
      <c r="A10" s="93"/>
      <c r="B10" s="94"/>
    </row>
    <row r="11" ht="24" customHeight="1" spans="1:2">
      <c r="A11" s="93" t="s">
        <v>26</v>
      </c>
      <c r="B11" s="94">
        <v>25.07</v>
      </c>
    </row>
    <row r="12" ht="24" customHeight="1" spans="1:2">
      <c r="A12" s="93" t="s">
        <v>63</v>
      </c>
      <c r="B12" s="94"/>
    </row>
    <row r="13" ht="24" customHeight="1" spans="1:2">
      <c r="A13" s="93" t="s">
        <v>64</v>
      </c>
      <c r="B13" s="94"/>
    </row>
    <row r="14" ht="24" customHeight="1" spans="1:2">
      <c r="A14" s="93" t="s">
        <v>65</v>
      </c>
      <c r="B14" s="94"/>
    </row>
    <row r="15" ht="24" customHeight="1" spans="1:2">
      <c r="A15" s="93" t="s">
        <v>66</v>
      </c>
      <c r="B15" s="94"/>
    </row>
    <row r="16" ht="24" customHeight="1" spans="1:2">
      <c r="A16" s="93" t="s">
        <v>67</v>
      </c>
      <c r="B16" s="94"/>
    </row>
    <row r="17" ht="24" customHeight="1" spans="1:2">
      <c r="A17" s="93" t="s">
        <v>68</v>
      </c>
      <c r="B17" s="94"/>
    </row>
    <row r="18" ht="24" customHeight="1" spans="1:2">
      <c r="A18" s="93" t="s">
        <v>69</v>
      </c>
      <c r="B18" s="94"/>
    </row>
    <row r="19" ht="24" customHeight="1" spans="1:2">
      <c r="A19" s="93" t="s">
        <v>70</v>
      </c>
      <c r="B19" s="94">
        <v>25.07</v>
      </c>
    </row>
    <row r="20" ht="24" customHeight="1" spans="1:2">
      <c r="A20" s="93" t="s">
        <v>71</v>
      </c>
      <c r="B20" s="94"/>
    </row>
    <row r="21" ht="24" customHeight="1" spans="1:2">
      <c r="A21" s="93" t="s">
        <v>72</v>
      </c>
      <c r="B21" s="94"/>
    </row>
    <row r="22" ht="24" customHeight="1" spans="1:2">
      <c r="A22" s="93" t="s">
        <v>29</v>
      </c>
      <c r="B22" s="94"/>
    </row>
    <row r="23" ht="24" customHeight="1" spans="1:2">
      <c r="A23" s="93" t="s">
        <v>28</v>
      </c>
      <c r="B23" s="94"/>
    </row>
    <row r="24" ht="24" customHeight="1" spans="1:2">
      <c r="A24" s="93"/>
      <c r="B24" s="94"/>
    </row>
    <row r="25" ht="24" customHeight="1" spans="1:2">
      <c r="A25" s="92" t="s">
        <v>73</v>
      </c>
      <c r="B25" s="94">
        <f>B5+B11</f>
        <v>198.71</v>
      </c>
    </row>
    <row r="26" ht="24" customHeight="1" spans="1:2">
      <c r="A26" s="93" t="s">
        <v>29</v>
      </c>
      <c r="B26" s="94"/>
    </row>
    <row r="27" ht="24" customHeight="1" spans="1:2">
      <c r="A27" s="93" t="s">
        <v>33</v>
      </c>
      <c r="B27" s="94"/>
    </row>
    <row r="28" ht="24" customHeight="1" spans="1:2">
      <c r="A28" s="93" t="s">
        <v>35</v>
      </c>
      <c r="B28" s="94"/>
    </row>
    <row r="29" ht="24" customHeight="1" spans="1:2">
      <c r="A29" s="93" t="s">
        <v>37</v>
      </c>
      <c r="B29" s="98"/>
    </row>
    <row r="30" ht="24" customHeight="1" spans="1:2">
      <c r="A30" s="93" t="s">
        <v>29</v>
      </c>
      <c r="B30" s="94"/>
    </row>
    <row r="31" ht="24" customHeight="1" spans="1:2">
      <c r="A31" s="92" t="s">
        <v>74</v>
      </c>
      <c r="B31" s="94">
        <v>198.71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6" sqref="B16"/>
    </sheetView>
  </sheetViews>
  <sheetFormatPr defaultColWidth="9" defaultRowHeight="12.75" outlineLevelCol="3"/>
  <cols>
    <col min="1" max="1" width="26.1333333333333" style="2" customWidth="1"/>
    <col min="2" max="2" width="22.8833333333333" style="2" customWidth="1"/>
    <col min="3" max="3" width="26.1333333333333" style="2" customWidth="1"/>
    <col min="4" max="4" width="22.8833333333333" style="2" customWidth="1"/>
    <col min="5" max="16384" width="9" style="2"/>
  </cols>
  <sheetData>
    <row r="1" ht="18" customHeight="1" spans="1:4">
      <c r="A1" s="50" t="s">
        <v>75</v>
      </c>
      <c r="B1" s="87"/>
      <c r="C1" s="87"/>
      <c r="D1" s="87"/>
    </row>
    <row r="2" ht="22.5" spans="1:4">
      <c r="A2" s="5" t="s">
        <v>76</v>
      </c>
      <c r="B2" s="5"/>
      <c r="C2" s="5"/>
      <c r="D2" s="5"/>
    </row>
    <row r="3" ht="27" customHeight="1" spans="1:4">
      <c r="A3" s="88" t="s">
        <v>77</v>
      </c>
      <c r="B3" s="88"/>
      <c r="C3" s="88"/>
      <c r="D3" s="89" t="s">
        <v>43</v>
      </c>
    </row>
    <row r="4" ht="35.25" customHeight="1" spans="1:4">
      <c r="A4" s="90" t="s">
        <v>78</v>
      </c>
      <c r="B4" s="91"/>
      <c r="C4" s="90" t="s">
        <v>79</v>
      </c>
      <c r="D4" s="91"/>
    </row>
    <row r="5" ht="35.25" customHeight="1" spans="1:4">
      <c r="A5" s="92" t="s">
        <v>80</v>
      </c>
      <c r="B5" s="92" t="s">
        <v>21</v>
      </c>
      <c r="C5" s="92" t="s">
        <v>80</v>
      </c>
      <c r="D5" s="92" t="s">
        <v>21</v>
      </c>
    </row>
    <row r="6" ht="35.25" customHeight="1" spans="1:4">
      <c r="A6" s="93" t="s">
        <v>81</v>
      </c>
      <c r="B6" s="94">
        <v>198.71</v>
      </c>
      <c r="C6" s="93" t="s">
        <v>81</v>
      </c>
      <c r="D6" s="94">
        <v>198.71</v>
      </c>
    </row>
    <row r="7" ht="35.25" customHeight="1" spans="1:4">
      <c r="A7" s="93" t="s">
        <v>82</v>
      </c>
      <c r="B7" s="94"/>
      <c r="C7" s="93" t="s">
        <v>82</v>
      </c>
      <c r="D7" s="94"/>
    </row>
    <row r="8" ht="35.25" customHeight="1" spans="1:4">
      <c r="A8" s="93" t="s">
        <v>83</v>
      </c>
      <c r="B8" s="94"/>
      <c r="C8" s="93" t="s">
        <v>83</v>
      </c>
      <c r="D8" s="94"/>
    </row>
    <row r="9" ht="35.25" customHeight="1" spans="1:4">
      <c r="A9" s="93" t="s">
        <v>29</v>
      </c>
      <c r="B9" s="94"/>
      <c r="C9" s="93" t="s">
        <v>29</v>
      </c>
      <c r="D9" s="94"/>
    </row>
    <row r="10" ht="35.25" customHeight="1" spans="1:4">
      <c r="A10" s="92" t="s">
        <v>30</v>
      </c>
      <c r="B10" s="94">
        <v>198.71</v>
      </c>
      <c r="C10" s="92" t="s">
        <v>31</v>
      </c>
      <c r="D10" s="94">
        <v>198.71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B8" sqref="B8"/>
    </sheetView>
  </sheetViews>
  <sheetFormatPr defaultColWidth="9" defaultRowHeight="13.5" outlineLevelCol="3"/>
  <cols>
    <col min="1" max="1" width="39.6333333333333" customWidth="1"/>
    <col min="2" max="4" width="18.5" customWidth="1"/>
  </cols>
  <sheetData>
    <row r="1" ht="20.25" customHeight="1" spans="1:4">
      <c r="A1" s="70" t="s">
        <v>84</v>
      </c>
      <c r="B1" s="2"/>
      <c r="C1" s="2"/>
      <c r="D1" s="2"/>
    </row>
    <row r="2" ht="30.75" customHeight="1" spans="1:4">
      <c r="A2" s="71" t="s">
        <v>85</v>
      </c>
      <c r="B2" s="72"/>
      <c r="C2" s="72"/>
      <c r="D2" s="72"/>
    </row>
    <row r="3" ht="24" customHeight="1" spans="1:4">
      <c r="A3" s="73" t="s">
        <v>2</v>
      </c>
      <c r="B3" s="73"/>
      <c r="C3" s="73"/>
      <c r="D3" s="74" t="s">
        <v>17</v>
      </c>
    </row>
    <row r="4" ht="24.75" customHeight="1" spans="1:4">
      <c r="A4" s="75" t="s">
        <v>86</v>
      </c>
      <c r="B4" s="76" t="s">
        <v>87</v>
      </c>
      <c r="C4" s="77"/>
      <c r="D4" s="78"/>
    </row>
    <row r="5" ht="24.75" customHeight="1" spans="1:4">
      <c r="A5" s="79"/>
      <c r="B5" s="80" t="s">
        <v>88</v>
      </c>
      <c r="C5" s="80" t="s">
        <v>89</v>
      </c>
      <c r="D5" s="80" t="s">
        <v>90</v>
      </c>
    </row>
    <row r="6" ht="24.75" customHeight="1" spans="1:4">
      <c r="A6" s="81" t="s">
        <v>91</v>
      </c>
      <c r="B6" s="82">
        <f>C6+D6</f>
        <v>198.71</v>
      </c>
      <c r="C6" s="83">
        <f>C7+C12+C15</f>
        <v>173.64</v>
      </c>
      <c r="D6" s="83">
        <f>D7+D12</f>
        <v>25.07</v>
      </c>
    </row>
    <row r="7" ht="24.75" customHeight="1" spans="1:4">
      <c r="A7" s="84" t="s">
        <v>92</v>
      </c>
      <c r="B7" s="82">
        <f t="shared" ref="B7:B17" si="0">C7+D7</f>
        <v>123.71</v>
      </c>
      <c r="C7" s="83">
        <v>102.64</v>
      </c>
      <c r="D7" s="83">
        <f>D8+D10</f>
        <v>21.07</v>
      </c>
    </row>
    <row r="8" ht="24.75" customHeight="1" spans="1:4">
      <c r="A8" s="85" t="s">
        <v>93</v>
      </c>
      <c r="B8" s="82">
        <f t="shared" si="0"/>
        <v>106.67</v>
      </c>
      <c r="C8" s="83">
        <v>102.64</v>
      </c>
      <c r="D8" s="83">
        <v>4.03</v>
      </c>
    </row>
    <row r="9" ht="24.75" customHeight="1" spans="1:4">
      <c r="A9" s="85" t="s">
        <v>94</v>
      </c>
      <c r="B9" s="82">
        <f t="shared" si="0"/>
        <v>106.67</v>
      </c>
      <c r="C9" s="83">
        <v>102.64</v>
      </c>
      <c r="D9" s="83">
        <v>4.03</v>
      </c>
    </row>
    <row r="10" ht="24.75" customHeight="1" spans="1:4">
      <c r="A10" s="85" t="s">
        <v>95</v>
      </c>
      <c r="B10" s="82">
        <f t="shared" si="0"/>
        <v>17.04</v>
      </c>
      <c r="C10" s="83"/>
      <c r="D10" s="83">
        <v>17.04</v>
      </c>
    </row>
    <row r="11" ht="24.75" customHeight="1" spans="1:4">
      <c r="A11" s="85" t="s">
        <v>96</v>
      </c>
      <c r="B11" s="82">
        <f t="shared" si="0"/>
        <v>17.04</v>
      </c>
      <c r="C11" s="83"/>
      <c r="D11" s="83">
        <v>17.04</v>
      </c>
    </row>
    <row r="12" ht="24.75" customHeight="1" spans="1:4">
      <c r="A12" s="84" t="s">
        <v>97</v>
      </c>
      <c r="B12" s="82">
        <f t="shared" si="0"/>
        <v>66</v>
      </c>
      <c r="C12" s="83">
        <v>62</v>
      </c>
      <c r="D12" s="83">
        <v>4</v>
      </c>
    </row>
    <row r="13" ht="24.75" customHeight="1" spans="1:4">
      <c r="A13" s="84" t="s">
        <v>98</v>
      </c>
      <c r="B13" s="82">
        <f t="shared" si="0"/>
        <v>66</v>
      </c>
      <c r="C13" s="83">
        <v>62</v>
      </c>
      <c r="D13" s="83">
        <v>4</v>
      </c>
    </row>
    <row r="14" ht="24.75" customHeight="1" spans="1:4">
      <c r="A14" s="84" t="s">
        <v>99</v>
      </c>
      <c r="B14" s="82">
        <f t="shared" si="0"/>
        <v>66</v>
      </c>
      <c r="C14" s="83">
        <v>62</v>
      </c>
      <c r="D14" s="83">
        <v>4</v>
      </c>
    </row>
    <row r="15" ht="24.75" customHeight="1" spans="1:4">
      <c r="A15" s="84" t="s">
        <v>100</v>
      </c>
      <c r="B15" s="82">
        <f t="shared" si="0"/>
        <v>9</v>
      </c>
      <c r="C15" s="83">
        <v>9</v>
      </c>
      <c r="D15" s="82"/>
    </row>
    <row r="16" ht="24.75" customHeight="1" spans="1:4">
      <c r="A16" s="84" t="s">
        <v>101</v>
      </c>
      <c r="B16" s="82">
        <f t="shared" si="0"/>
        <v>9</v>
      </c>
      <c r="C16" s="83">
        <v>9</v>
      </c>
      <c r="D16" s="82"/>
    </row>
    <row r="17" ht="24.75" customHeight="1" spans="1:4">
      <c r="A17" s="84" t="s">
        <v>102</v>
      </c>
      <c r="B17" s="82">
        <f t="shared" si="0"/>
        <v>9</v>
      </c>
      <c r="C17" s="83">
        <v>9</v>
      </c>
      <c r="D17" s="82"/>
    </row>
    <row r="18" ht="24.75" customHeight="1" spans="1:4">
      <c r="A18" s="86"/>
      <c r="B18" s="82"/>
      <c r="C18" s="82"/>
      <c r="D18" s="82"/>
    </row>
    <row r="19" ht="24.75" customHeight="1" spans="1:4">
      <c r="A19" s="86"/>
      <c r="B19" s="86"/>
      <c r="C19" s="86"/>
      <c r="D19" s="86"/>
    </row>
    <row r="20" ht="24.75" customHeight="1" spans="1:4">
      <c r="A20" s="86"/>
      <c r="B20" s="86"/>
      <c r="C20" s="86"/>
      <c r="D20" s="86"/>
    </row>
    <row r="21" ht="24.75" customHeight="1" spans="1:4">
      <c r="A21" s="86"/>
      <c r="B21" s="86"/>
      <c r="C21" s="86"/>
      <c r="D21" s="86"/>
    </row>
    <row r="22" ht="24.75" customHeight="1" spans="1:4">
      <c r="A22" s="86"/>
      <c r="B22" s="86"/>
      <c r="C22" s="86"/>
      <c r="D22" s="86"/>
    </row>
    <row r="23" ht="24.75" customHeight="1" spans="1:4">
      <c r="A23" s="86"/>
      <c r="B23" s="86"/>
      <c r="C23" s="86"/>
      <c r="D23" s="86"/>
    </row>
    <row r="24" ht="24.75" customHeight="1" spans="1:4">
      <c r="A24" s="86"/>
      <c r="B24" s="86"/>
      <c r="C24" s="86"/>
      <c r="D24" s="86"/>
    </row>
    <row r="25" ht="24.75" customHeight="1" spans="1:4">
      <c r="A25" s="86"/>
      <c r="B25" s="86"/>
      <c r="C25" s="86"/>
      <c r="D25" s="86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F10" sqref="F10"/>
    </sheetView>
  </sheetViews>
  <sheetFormatPr defaultColWidth="9" defaultRowHeight="12" outlineLevelCol="2"/>
  <cols>
    <col min="1" max="1" width="30.75" style="64" customWidth="1"/>
    <col min="2" max="2" width="30.8833333333333" style="64" customWidth="1"/>
    <col min="3" max="3" width="21.75" style="64" customWidth="1"/>
    <col min="4" max="16384" width="9" style="64"/>
  </cols>
  <sheetData>
    <row r="1" ht="18.75" customHeight="1" spans="1:1">
      <c r="A1" s="63" t="s">
        <v>103</v>
      </c>
    </row>
    <row r="2" ht="29.25" customHeight="1" spans="1:3">
      <c r="A2" s="65" t="s">
        <v>104</v>
      </c>
      <c r="B2" s="65"/>
      <c r="C2" s="65"/>
    </row>
    <row r="3" s="61" customFormat="1" ht="24.75" customHeight="1" spans="1:3">
      <c r="A3" s="61" t="s">
        <v>2</v>
      </c>
      <c r="C3" s="66" t="s">
        <v>17</v>
      </c>
    </row>
    <row r="4" s="69" customFormat="1" ht="32.25" customHeight="1" spans="1:3">
      <c r="A4" s="67" t="s">
        <v>105</v>
      </c>
      <c r="B4" s="67" t="s">
        <v>106</v>
      </c>
      <c r="C4" s="67" t="s">
        <v>21</v>
      </c>
    </row>
    <row r="5" ht="23.25" customHeight="1" spans="1:3">
      <c r="A5" s="68"/>
      <c r="B5" s="67" t="s">
        <v>107</v>
      </c>
      <c r="C5" s="68">
        <f>C6+C48</f>
        <v>173.64</v>
      </c>
    </row>
    <row r="6" ht="23.25" customHeight="1" spans="1:3">
      <c r="A6" s="68" t="s">
        <v>108</v>
      </c>
      <c r="B6" s="68" t="s">
        <v>109</v>
      </c>
      <c r="C6" s="68">
        <f>C7+C8+C9+C10+C11</f>
        <v>111.64</v>
      </c>
    </row>
    <row r="7" ht="23.25" customHeight="1" spans="1:3">
      <c r="A7" s="68" t="s">
        <v>110</v>
      </c>
      <c r="B7" s="68" t="s">
        <v>111</v>
      </c>
      <c r="C7" s="68">
        <v>45.64</v>
      </c>
    </row>
    <row r="8" ht="23.25" customHeight="1" spans="1:3">
      <c r="A8" s="68" t="s">
        <v>110</v>
      </c>
      <c r="B8" s="68" t="s">
        <v>112</v>
      </c>
      <c r="C8" s="68">
        <v>30</v>
      </c>
    </row>
    <row r="9" ht="23.25" customHeight="1" spans="1:3">
      <c r="A9" s="68" t="s">
        <v>110</v>
      </c>
      <c r="B9" s="68" t="s">
        <v>113</v>
      </c>
      <c r="C9" s="68">
        <v>12</v>
      </c>
    </row>
    <row r="10" ht="23.25" customHeight="1" spans="1:3">
      <c r="A10" s="68" t="s">
        <v>114</v>
      </c>
      <c r="B10" s="68" t="s">
        <v>115</v>
      </c>
      <c r="C10" s="68">
        <v>15</v>
      </c>
    </row>
    <row r="11" ht="23.25" customHeight="1" spans="1:3">
      <c r="A11" s="68" t="s">
        <v>116</v>
      </c>
      <c r="B11" s="68" t="s">
        <v>117</v>
      </c>
      <c r="C11" s="68">
        <v>9</v>
      </c>
    </row>
    <row r="12" ht="23.25" customHeight="1" spans="1:3">
      <c r="A12" s="68" t="s">
        <v>118</v>
      </c>
      <c r="B12" s="68" t="s">
        <v>119</v>
      </c>
      <c r="C12" s="68"/>
    </row>
    <row r="13" ht="23.25" customHeight="1" spans="1:3">
      <c r="A13" s="68" t="s">
        <v>120</v>
      </c>
      <c r="B13" s="68" t="s">
        <v>121</v>
      </c>
      <c r="C13" s="68"/>
    </row>
    <row r="14" ht="23.25" customHeight="1" spans="1:3">
      <c r="A14" s="68" t="s">
        <v>122</v>
      </c>
      <c r="B14" s="68" t="s">
        <v>123</v>
      </c>
      <c r="C14" s="68"/>
    </row>
    <row r="15" ht="23.25" customHeight="1" spans="1:3">
      <c r="A15" s="68" t="s">
        <v>122</v>
      </c>
      <c r="B15" s="68" t="s">
        <v>124</v>
      </c>
      <c r="C15" s="68"/>
    </row>
    <row r="16" ht="23.25" customHeight="1" spans="1:3">
      <c r="A16" s="68" t="s">
        <v>122</v>
      </c>
      <c r="B16" s="68" t="s">
        <v>125</v>
      </c>
      <c r="C16" s="68"/>
    </row>
    <row r="17" ht="23.25" customHeight="1" spans="1:3">
      <c r="A17" s="68" t="s">
        <v>122</v>
      </c>
      <c r="B17" s="68" t="s">
        <v>126</v>
      </c>
      <c r="C17" s="68"/>
    </row>
    <row r="18" ht="23.25" customHeight="1" spans="1:3">
      <c r="A18" s="68" t="s">
        <v>122</v>
      </c>
      <c r="B18" s="68" t="s">
        <v>127</v>
      </c>
      <c r="C18" s="68"/>
    </row>
    <row r="19" ht="23.25" customHeight="1" spans="1:3">
      <c r="A19" s="68" t="s">
        <v>122</v>
      </c>
      <c r="B19" s="68" t="s">
        <v>128</v>
      </c>
      <c r="C19" s="68"/>
    </row>
    <row r="20" ht="23.25" customHeight="1" spans="1:3">
      <c r="A20" s="68" t="s">
        <v>122</v>
      </c>
      <c r="B20" s="68" t="s">
        <v>129</v>
      </c>
      <c r="C20" s="68"/>
    </row>
    <row r="21" ht="23.25" customHeight="1" spans="1:3">
      <c r="A21" s="68" t="s">
        <v>122</v>
      </c>
      <c r="B21" s="68" t="s">
        <v>130</v>
      </c>
      <c r="C21" s="68"/>
    </row>
    <row r="22" ht="23.25" customHeight="1" spans="1:3">
      <c r="A22" s="68" t="s">
        <v>122</v>
      </c>
      <c r="B22" s="68" t="s">
        <v>131</v>
      </c>
      <c r="C22" s="68"/>
    </row>
    <row r="23" ht="23.25" customHeight="1" spans="1:3">
      <c r="A23" s="68" t="s">
        <v>122</v>
      </c>
      <c r="B23" s="68" t="s">
        <v>132</v>
      </c>
      <c r="C23" s="68"/>
    </row>
    <row r="24" ht="23.25" customHeight="1" spans="1:3">
      <c r="A24" s="68" t="s">
        <v>122</v>
      </c>
      <c r="B24" s="68" t="s">
        <v>133</v>
      </c>
      <c r="C24" s="68"/>
    </row>
    <row r="25" ht="23.25" customHeight="1" spans="1:3">
      <c r="A25" s="68" t="s">
        <v>122</v>
      </c>
      <c r="B25" s="68" t="s">
        <v>134</v>
      </c>
      <c r="C25" s="68"/>
    </row>
    <row r="26" ht="23.25" customHeight="1" spans="1:3">
      <c r="A26" s="68" t="s">
        <v>135</v>
      </c>
      <c r="B26" s="68" t="s">
        <v>136</v>
      </c>
      <c r="C26" s="68"/>
    </row>
    <row r="27" ht="23.25" customHeight="1" spans="1:3">
      <c r="A27" s="68" t="s">
        <v>137</v>
      </c>
      <c r="B27" s="68" t="s">
        <v>138</v>
      </c>
      <c r="C27" s="68"/>
    </row>
    <row r="28" ht="23.25" customHeight="1" spans="1:3">
      <c r="A28" s="68" t="s">
        <v>139</v>
      </c>
      <c r="B28" s="68" t="s">
        <v>140</v>
      </c>
      <c r="C28" s="68"/>
    </row>
    <row r="29" ht="23.25" customHeight="1" spans="1:3">
      <c r="A29" s="68" t="s">
        <v>139</v>
      </c>
      <c r="B29" s="68" t="s">
        <v>141</v>
      </c>
      <c r="C29" s="68"/>
    </row>
    <row r="30" ht="23.25" customHeight="1" spans="1:3">
      <c r="A30" s="68" t="s">
        <v>139</v>
      </c>
      <c r="B30" s="68" t="s">
        <v>142</v>
      </c>
      <c r="C30" s="68"/>
    </row>
    <row r="31" ht="23.25" customHeight="1" spans="1:3">
      <c r="A31" s="68" t="s">
        <v>143</v>
      </c>
      <c r="B31" s="68" t="s">
        <v>144</v>
      </c>
      <c r="C31" s="68"/>
    </row>
    <row r="32" ht="23.25" customHeight="1" spans="1:3">
      <c r="A32" s="68" t="s">
        <v>145</v>
      </c>
      <c r="B32" s="68" t="s">
        <v>146</v>
      </c>
      <c r="C32" s="68"/>
    </row>
    <row r="33" ht="23.25" customHeight="1" spans="1:3">
      <c r="A33" s="68" t="s">
        <v>147</v>
      </c>
      <c r="B33" s="68" t="s">
        <v>148</v>
      </c>
      <c r="C33" s="68"/>
    </row>
    <row r="34" ht="23.25" customHeight="1" spans="1:3">
      <c r="A34" s="68" t="s">
        <v>149</v>
      </c>
      <c r="B34" s="68" t="s">
        <v>150</v>
      </c>
      <c r="C34" s="68"/>
    </row>
    <row r="35" ht="23.25" customHeight="1" spans="1:3">
      <c r="A35" s="68" t="s">
        <v>151</v>
      </c>
      <c r="B35" s="68" t="s">
        <v>152</v>
      </c>
      <c r="C35" s="68"/>
    </row>
    <row r="36" ht="23.25" customHeight="1" spans="1:3">
      <c r="A36" s="68" t="s">
        <v>153</v>
      </c>
      <c r="B36" s="68" t="s">
        <v>154</v>
      </c>
      <c r="C36" s="68"/>
    </row>
    <row r="37" ht="23.25" customHeight="1" spans="1:3">
      <c r="A37" s="68" t="s">
        <v>155</v>
      </c>
      <c r="B37" s="68" t="s">
        <v>156</v>
      </c>
      <c r="C37" s="68"/>
    </row>
    <row r="38" ht="23.25" customHeight="1" spans="1:3">
      <c r="A38" s="68" t="s">
        <v>157</v>
      </c>
      <c r="B38" s="68" t="s">
        <v>109</v>
      </c>
      <c r="C38" s="68"/>
    </row>
    <row r="39" ht="23.25" customHeight="1" spans="1:3">
      <c r="A39" s="68" t="s">
        <v>158</v>
      </c>
      <c r="B39" s="68" t="s">
        <v>111</v>
      </c>
      <c r="C39" s="68"/>
    </row>
    <row r="40" ht="23.25" customHeight="1" spans="1:3">
      <c r="A40" s="68" t="s">
        <v>158</v>
      </c>
      <c r="B40" s="68" t="s">
        <v>112</v>
      </c>
      <c r="C40" s="68"/>
    </row>
    <row r="41" ht="23.25" customHeight="1" spans="1:3">
      <c r="A41" s="68" t="s">
        <v>158</v>
      </c>
      <c r="B41" s="68" t="s">
        <v>113</v>
      </c>
      <c r="C41" s="68"/>
    </row>
    <row r="42" ht="23.25" customHeight="1" spans="1:3">
      <c r="A42" s="68" t="s">
        <v>158</v>
      </c>
      <c r="B42" s="68" t="s">
        <v>159</v>
      </c>
      <c r="C42" s="68"/>
    </row>
    <row r="43" ht="23.25" customHeight="1" spans="1:3">
      <c r="A43" s="68" t="s">
        <v>158</v>
      </c>
      <c r="B43" s="68" t="s">
        <v>117</v>
      </c>
      <c r="C43" s="68"/>
    </row>
    <row r="44" ht="23.25" customHeight="1" spans="1:3">
      <c r="A44" s="68" t="s">
        <v>158</v>
      </c>
      <c r="B44" s="68" t="s">
        <v>160</v>
      </c>
      <c r="C44" s="68"/>
    </row>
    <row r="45" ht="23.25" customHeight="1" spans="1:3">
      <c r="A45" s="68" t="s">
        <v>157</v>
      </c>
      <c r="B45" s="68" t="s">
        <v>121</v>
      </c>
      <c r="C45" s="68"/>
    </row>
    <row r="46" ht="23.25" customHeight="1" spans="1:3">
      <c r="A46" s="68" t="s">
        <v>161</v>
      </c>
      <c r="B46" s="68" t="s">
        <v>123</v>
      </c>
      <c r="C46" s="68"/>
    </row>
    <row r="47" ht="23.25" customHeight="1" spans="1:3">
      <c r="A47" s="68" t="s">
        <v>161</v>
      </c>
      <c r="B47" s="68" t="s">
        <v>152</v>
      </c>
      <c r="C47" s="68"/>
    </row>
    <row r="48" ht="23.25" customHeight="1" spans="1:3">
      <c r="A48" s="68" t="s">
        <v>162</v>
      </c>
      <c r="B48" s="68" t="s">
        <v>163</v>
      </c>
      <c r="C48" s="68">
        <f>C54+C55</f>
        <v>62</v>
      </c>
    </row>
    <row r="49" ht="23.25" customHeight="1" spans="1:3">
      <c r="A49" s="68" t="s">
        <v>164</v>
      </c>
      <c r="B49" s="68" t="s">
        <v>165</v>
      </c>
      <c r="C49" s="68"/>
    </row>
    <row r="50" ht="23.25" customHeight="1" spans="1:3">
      <c r="A50" s="68" t="s">
        <v>164</v>
      </c>
      <c r="B50" s="68" t="s">
        <v>166</v>
      </c>
      <c r="C50" s="68"/>
    </row>
    <row r="51" ht="23.25" customHeight="1" spans="1:3">
      <c r="A51" s="68" t="s">
        <v>164</v>
      </c>
      <c r="B51" s="68" t="s">
        <v>167</v>
      </c>
      <c r="C51" s="68"/>
    </row>
    <row r="52" ht="23.25" customHeight="1" spans="1:3">
      <c r="A52" s="68" t="s">
        <v>164</v>
      </c>
      <c r="B52" s="68" t="s">
        <v>168</v>
      </c>
      <c r="C52" s="68"/>
    </row>
    <row r="53" ht="23.25" customHeight="1" spans="1:3">
      <c r="A53" s="68" t="s">
        <v>169</v>
      </c>
      <c r="B53" s="68" t="s">
        <v>170</v>
      </c>
      <c r="C53" s="68"/>
    </row>
    <row r="54" ht="23.25" customHeight="1" spans="1:3">
      <c r="A54" s="68" t="s">
        <v>169</v>
      </c>
      <c r="B54" s="68" t="s">
        <v>171</v>
      </c>
      <c r="C54" s="68">
        <v>28</v>
      </c>
    </row>
    <row r="55" ht="23.25" customHeight="1" spans="1:3">
      <c r="A55" s="68" t="s">
        <v>172</v>
      </c>
      <c r="B55" s="68" t="s">
        <v>173</v>
      </c>
      <c r="C55" s="68">
        <v>34</v>
      </c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28" workbookViewId="0">
      <selection activeCell="B38" sqref="B38"/>
    </sheetView>
  </sheetViews>
  <sheetFormatPr defaultColWidth="9" defaultRowHeight="12" outlineLevelCol="2"/>
  <cols>
    <col min="1" max="1" width="30.75" style="64" customWidth="1"/>
    <col min="2" max="2" width="30.8833333333333" style="64" customWidth="1"/>
    <col min="3" max="3" width="21.75" style="64" customWidth="1"/>
    <col min="4" max="16384" width="9" style="64"/>
  </cols>
  <sheetData>
    <row r="1" ht="23.25" customHeight="1" spans="1:1">
      <c r="A1" s="63" t="s">
        <v>174</v>
      </c>
    </row>
    <row r="2" ht="29.25" customHeight="1" spans="1:3">
      <c r="A2" s="65" t="s">
        <v>175</v>
      </c>
      <c r="B2" s="65"/>
      <c r="C2" s="65"/>
    </row>
    <row r="3" s="61" customFormat="1" ht="24.75" customHeight="1" spans="1:3">
      <c r="A3" s="61" t="s">
        <v>2</v>
      </c>
      <c r="C3" s="66" t="s">
        <v>17</v>
      </c>
    </row>
    <row r="4" s="62" customFormat="1" ht="31.5" customHeight="1" spans="1:3">
      <c r="A4" s="67" t="s">
        <v>105</v>
      </c>
      <c r="B4" s="67" t="s">
        <v>106</v>
      </c>
      <c r="C4" s="67" t="s">
        <v>21</v>
      </c>
    </row>
    <row r="5" s="63" customFormat="1" ht="24.75" customHeight="1" spans="1:3">
      <c r="A5" s="68"/>
      <c r="B5" s="67" t="s">
        <v>107</v>
      </c>
      <c r="C5" s="68">
        <f>C6+C36</f>
        <v>25.07</v>
      </c>
    </row>
    <row r="6" s="63" customFormat="1" ht="24.75" customHeight="1" spans="1:3">
      <c r="A6" s="68" t="s">
        <v>108</v>
      </c>
      <c r="B6" s="68" t="s">
        <v>109</v>
      </c>
      <c r="C6" s="68">
        <v>21.07</v>
      </c>
    </row>
    <row r="7" s="63" customFormat="1" ht="24.75" customHeight="1" spans="1:3">
      <c r="A7" s="68" t="s">
        <v>118</v>
      </c>
      <c r="B7" s="68" t="s">
        <v>119</v>
      </c>
      <c r="C7" s="68"/>
    </row>
    <row r="8" s="63" customFormat="1" ht="24.75" customHeight="1" spans="1:3">
      <c r="A8" s="68" t="s">
        <v>118</v>
      </c>
      <c r="B8" s="68" t="s">
        <v>160</v>
      </c>
      <c r="C8" s="68">
        <v>21.07</v>
      </c>
    </row>
    <row r="9" s="63" customFormat="1" ht="24.75" customHeight="1" spans="1:3">
      <c r="A9" s="68" t="s">
        <v>120</v>
      </c>
      <c r="B9" s="68" t="s">
        <v>121</v>
      </c>
      <c r="C9" s="68"/>
    </row>
    <row r="10" s="63" customFormat="1" ht="24.75" customHeight="1" spans="1:3">
      <c r="A10" s="68" t="s">
        <v>122</v>
      </c>
      <c r="B10" s="68" t="s">
        <v>123</v>
      </c>
      <c r="C10" s="68"/>
    </row>
    <row r="11" s="63" customFormat="1" ht="24.75" customHeight="1" spans="1:3">
      <c r="A11" s="68" t="s">
        <v>122</v>
      </c>
      <c r="B11" s="68" t="s">
        <v>124</v>
      </c>
      <c r="C11" s="68"/>
    </row>
    <row r="12" s="63" customFormat="1" ht="24.75" customHeight="1" spans="1:3">
      <c r="A12" s="68" t="s">
        <v>122</v>
      </c>
      <c r="B12" s="68" t="s">
        <v>125</v>
      </c>
      <c r="C12" s="68"/>
    </row>
    <row r="13" s="63" customFormat="1" ht="24.75" customHeight="1" spans="1:3">
      <c r="A13" s="68" t="s">
        <v>122</v>
      </c>
      <c r="B13" s="68" t="s">
        <v>126</v>
      </c>
      <c r="C13" s="68"/>
    </row>
    <row r="14" s="63" customFormat="1" ht="24.75" customHeight="1" spans="1:3">
      <c r="A14" s="68" t="s">
        <v>122</v>
      </c>
      <c r="B14" s="68" t="s">
        <v>127</v>
      </c>
      <c r="C14" s="68"/>
    </row>
    <row r="15" s="63" customFormat="1" ht="24.75" customHeight="1" spans="1:3">
      <c r="A15" s="68" t="s">
        <v>122</v>
      </c>
      <c r="B15" s="68" t="s">
        <v>128</v>
      </c>
      <c r="C15" s="68"/>
    </row>
    <row r="16" s="63" customFormat="1" ht="24.75" customHeight="1" spans="1:3">
      <c r="A16" s="68" t="s">
        <v>122</v>
      </c>
      <c r="B16" s="68" t="s">
        <v>129</v>
      </c>
      <c r="C16" s="68"/>
    </row>
    <row r="17" s="63" customFormat="1" ht="24.75" customHeight="1" spans="1:3">
      <c r="A17" s="68" t="s">
        <v>122</v>
      </c>
      <c r="B17" s="68" t="s">
        <v>130</v>
      </c>
      <c r="C17" s="68"/>
    </row>
    <row r="18" s="63" customFormat="1" ht="24.75" customHeight="1" spans="1:3">
      <c r="A18" s="68" t="s">
        <v>122</v>
      </c>
      <c r="B18" s="68" t="s">
        <v>131</v>
      </c>
      <c r="C18" s="68"/>
    </row>
    <row r="19" s="63" customFormat="1" ht="24.75" customHeight="1" spans="1:3">
      <c r="A19" s="68" t="s">
        <v>122</v>
      </c>
      <c r="B19" s="68" t="s">
        <v>134</v>
      </c>
      <c r="C19" s="68"/>
    </row>
    <row r="20" s="63" customFormat="1" ht="24.75" customHeight="1" spans="1:3">
      <c r="A20" s="68" t="s">
        <v>135</v>
      </c>
      <c r="B20" s="68" t="s">
        <v>136</v>
      </c>
      <c r="C20" s="68"/>
    </row>
    <row r="21" s="63" customFormat="1" ht="24.75" customHeight="1" spans="1:3">
      <c r="A21" s="68" t="s">
        <v>137</v>
      </c>
      <c r="B21" s="68" t="s">
        <v>138</v>
      </c>
      <c r="C21" s="68"/>
    </row>
    <row r="22" s="63" customFormat="1" ht="24.75" customHeight="1" spans="1:3">
      <c r="A22" s="68" t="s">
        <v>139</v>
      </c>
      <c r="B22" s="68" t="s">
        <v>140</v>
      </c>
      <c r="C22" s="68"/>
    </row>
    <row r="23" s="63" customFormat="1" ht="24.75" customHeight="1" spans="1:3">
      <c r="A23" s="68" t="s">
        <v>139</v>
      </c>
      <c r="B23" s="68" t="s">
        <v>141</v>
      </c>
      <c r="C23" s="68"/>
    </row>
    <row r="24" s="63" customFormat="1" ht="24.75" customHeight="1" spans="1:3">
      <c r="A24" s="68" t="s">
        <v>143</v>
      </c>
      <c r="B24" s="68" t="s">
        <v>144</v>
      </c>
      <c r="C24" s="68"/>
    </row>
    <row r="25" s="63" customFormat="1" ht="24.75" customHeight="1" spans="1:3">
      <c r="A25" s="68" t="s">
        <v>147</v>
      </c>
      <c r="B25" s="68" t="s">
        <v>148</v>
      </c>
      <c r="C25" s="68"/>
    </row>
    <row r="26" s="63" customFormat="1" ht="24.75" customHeight="1" spans="1:3">
      <c r="A26" s="68" t="s">
        <v>149</v>
      </c>
      <c r="B26" s="68" t="s">
        <v>150</v>
      </c>
      <c r="C26" s="68"/>
    </row>
    <row r="27" s="63" customFormat="1" ht="24.75" customHeight="1" spans="1:3">
      <c r="A27" s="68" t="s">
        <v>151</v>
      </c>
      <c r="B27" s="68" t="s">
        <v>152</v>
      </c>
      <c r="C27" s="68"/>
    </row>
    <row r="28" s="63" customFormat="1" ht="24.75" customHeight="1" spans="1:3">
      <c r="A28" s="68" t="s">
        <v>153</v>
      </c>
      <c r="B28" s="68" t="s">
        <v>154</v>
      </c>
      <c r="C28" s="68"/>
    </row>
    <row r="29" s="63" customFormat="1" ht="24.75" customHeight="1" spans="1:3">
      <c r="A29" s="68" t="s">
        <v>176</v>
      </c>
      <c r="B29" s="68" t="s">
        <v>177</v>
      </c>
      <c r="C29" s="68"/>
    </row>
    <row r="30" s="63" customFormat="1" ht="24.75" customHeight="1" spans="1:3">
      <c r="A30" s="68" t="s">
        <v>178</v>
      </c>
      <c r="B30" s="68" t="s">
        <v>179</v>
      </c>
      <c r="C30" s="68"/>
    </row>
    <row r="31" s="63" customFormat="1" ht="24.75" customHeight="1" spans="1:3">
      <c r="A31" s="68" t="s">
        <v>155</v>
      </c>
      <c r="B31" s="68" t="s">
        <v>156</v>
      </c>
      <c r="C31" s="68"/>
    </row>
    <row r="32" s="63" customFormat="1" ht="24.75" customHeight="1" spans="1:3">
      <c r="A32" s="68" t="s">
        <v>155</v>
      </c>
      <c r="B32" s="68" t="s">
        <v>180</v>
      </c>
      <c r="C32" s="68"/>
    </row>
    <row r="33" s="63" customFormat="1" ht="24.75" customHeight="1" spans="1:3">
      <c r="A33" s="68" t="s">
        <v>155</v>
      </c>
      <c r="B33" s="68" t="s">
        <v>181</v>
      </c>
      <c r="C33" s="68"/>
    </row>
    <row r="34" s="63" customFormat="1" ht="24.75" customHeight="1" spans="1:3">
      <c r="A34" s="68" t="s">
        <v>182</v>
      </c>
      <c r="B34" s="68" t="s">
        <v>183</v>
      </c>
      <c r="C34" s="68"/>
    </row>
    <row r="35" s="63" customFormat="1" ht="24.75" customHeight="1" spans="1:3">
      <c r="A35" s="68" t="s">
        <v>184</v>
      </c>
      <c r="B35" s="68" t="s">
        <v>185</v>
      </c>
      <c r="C35" s="68"/>
    </row>
    <row r="36" s="63" customFormat="1" ht="24.75" customHeight="1" spans="1:3">
      <c r="A36" s="68" t="s">
        <v>162</v>
      </c>
      <c r="B36" s="68" t="s">
        <v>163</v>
      </c>
      <c r="C36" s="68">
        <v>4</v>
      </c>
    </row>
    <row r="37" s="63" customFormat="1" ht="24.75" customHeight="1" spans="1:3">
      <c r="A37" s="68" t="s">
        <v>164</v>
      </c>
      <c r="B37" s="68" t="s">
        <v>167</v>
      </c>
      <c r="C37" s="68"/>
    </row>
    <row r="38" s="63" customFormat="1" ht="24.75" customHeight="1" spans="1:3">
      <c r="A38" s="68" t="s">
        <v>172</v>
      </c>
      <c r="B38" s="68" t="s">
        <v>173</v>
      </c>
      <c r="C38" s="68">
        <v>4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2018-03-01T07:54:39Z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