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12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<sst xmlns="http://schemas.openxmlformats.org/spreadsheetml/2006/main" count="230">
  <si>
    <t xml:space="preserve"> </t>
  </si>
  <si>
    <t>2018年部门预算表</t>
  </si>
  <si>
    <t>单位名称：</t>
  </si>
  <si>
    <t>和平县市场监督管理局</t>
  </si>
  <si>
    <t>目  录</t>
  </si>
  <si>
    <t>表一   收支总体情况表</t>
  </si>
  <si>
    <t>表二   收入总体情况表</t>
  </si>
  <si>
    <t>表三   支出总体情况表</t>
  </si>
  <si>
    <t>表四   财政拨款收支总体情况表</t>
  </si>
  <si>
    <t>表五   一般公共预算支出情况表（按功能分类科目）</t>
  </si>
  <si>
    <t>表六   一般公共预算基本支出情况表（按支出经济分类科目）</t>
  </si>
  <si>
    <t>表七   一般公共预算项目支出情况表（按支出经济分类科目）</t>
  </si>
  <si>
    <t>表八   一般公共预算安排的行政经费及“三公”经费预算表</t>
  </si>
  <si>
    <t>表九   政府性基金预算支出情况表</t>
  </si>
  <si>
    <t>表十   部门预算基本支出预算表</t>
  </si>
  <si>
    <t>表十一 部门预算项目支出及其他支出预算表</t>
  </si>
  <si>
    <t>表1</t>
  </si>
  <si>
    <t>收支总体情况表</t>
  </si>
  <si>
    <t>单位名称：和平县市场监督管理局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</si>
  <si>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</si>
  <si>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</si>
  <si>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</si>
  <si>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</si>
  <si>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</si>
  <si>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</si>
  <si>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</si>
  <si>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</si>
  <si>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</si>
  <si>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</si>
  <si>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</si>
  <si>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</si>
  <si>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</si>
  <si>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</si>
  <si>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</si>
  <si>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</si>
  <si>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</si>
  <si>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</si>
  <si>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</si>
  <si>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</si>
  <si>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</si>
  <si>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</si>
  <si>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</si>
  <si>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</si>
  <si>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</si>
  <si>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</si>
  <si>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</si>
  <si>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</si>
  <si>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</si>
  <si>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</si>
  <si>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</si>
  <si>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</si>
  <si>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</si>
  <si>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</si>
  <si>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</si>
  <si>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</si>
  <si>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</si>
  <si>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</si>
  <si>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</si>
  <si>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</si>
  <si>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</si>
  <si>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</si>
  <si>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</si>
  <si>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</si>
  <si>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</si>
  <si>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</si>
  <si>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</si>
  <si>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</si>
  <si>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</si>
  <si>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</si>
  <si>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</si>
  <si>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</si>
  <si>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</si>
  <si>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</si>
  <si>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</si>
  <si>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</si>
  <si>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</si>
  <si>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</si>
  <si>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</si>
  <si>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</si>
  <si>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单位名称:和平县市场监督管理局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</si>
  <si>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</si>
  <si>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</si>
  <si>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</si>
  <si>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</si>
  <si>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</si>
  <si>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</si>
  <si>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</si>
  <si>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</si>
  <si>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</si>
  <si>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</si>
  <si>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</si>
  <si>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</si>
  <si>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</si>
  <si>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</si>
  <si>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2011501行政运行</t>
  </si>
  <si>
    <t>2011504工商行政管理专项</t>
  </si>
  <si>
    <t>2011706质量技术监督行政执法及业务管理</t>
  </si>
  <si>
    <t>2080501事业单位离退休</t>
  </si>
  <si>
    <t>2080801死亡抚恤</t>
  </si>
  <si>
    <t>2210201住房公积金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</si>
  <si>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</si>
  <si>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</si>
  <si>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</si>
  <si>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</si>
  <si>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</si>
  <si>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</si>
  <si>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</si>
  <si>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</si>
  <si>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</si>
  <si>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</si>
  <si>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</si>
  <si>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</si>
  <si>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</si>
  <si>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</si>
  <si>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</si>
  <si>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</si>
  <si>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</si>
  <si>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</si>
  <si>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</si>
  <si>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</si>
  <si>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</si>
  <si>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</si>
  <si>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</si>
  <si>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</si>
  <si>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</si>
  <si>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</si>
  <si>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</si>
  <si>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</si>
  <si>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</si>
  <si>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</si>
  <si>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</si>
  <si>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</si>
  <si>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</si>
  <si>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</si>
  <si>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</si>
  <si>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</si>
  <si>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</si>
  <si>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</si>
  <si>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</si>
  <si>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</si>
  <si>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</si>
  <si>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</si>
  <si>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</si>
  <si>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</si>
  <si>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</si>
  <si>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</si>
  <si>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</si>
  <si>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</si>
  <si>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</si>
  <si>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</si>
  <si>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</si>
  <si>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</si>
  <si>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</si>
  <si>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</si>
  <si>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</si>
  <si>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</si>
  <si>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</si>
  <si>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</si>
  <si>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</si>
  <si>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</si>
  <si>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</si>
  <si>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</si>
  <si>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</si>
  <si>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</si>
  <si>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</si>
  <si>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</si>
  <si>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</si>
  <si>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</si>
  <si>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</si>
  <si>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</si>
  <si>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</si>
  <si>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</si>
  <si>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</si>
  <si>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</si>
  <si>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</si>
  <si>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</si>
  <si>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</si>
  <si>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</si>
  <si>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</si>
  <si>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</si>
  <si>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</si>
  <si>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</si>
  <si>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</si>
  <si>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</si>
  <si>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</si>
  <si>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</si>
  <si>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</si>
  <si>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>年行政经费</t>
  </si>
  <si>
    <t>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</si>
  <si>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</si>
  <si>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</si>
  <si>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</si>
  <si>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</si>
  <si>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</si>
  <si>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</si>
  <si>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</si>
  <si>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</si>
  <si>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</si>
  <si>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</si>
  <si>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</si>
  <si>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</si>
  <si>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</si>
  <si>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</si>
  <si>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</si>
  <si>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</si>
  <si>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</si>
  <si>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</si>
  <si>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</si>
  <si>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</si>
  <si>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</si>
  <si>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</si>
  <si>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</si>
  <si>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</si>
  <si>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</si>
  <si>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</si>
  <si>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</si>
  <si>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</si>
  <si>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</si>
  <si>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</si>
  <si>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</si>
  <si>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 xml:space="preserve">  其他资本支出等</t>
  </si>
  <si>
    <t>表11</t>
  </si>
  <si>
    <t>2018年部门预算项目支出及其他支出预算表</t>
  </si>
  <si>
    <t>绩效目标</t>
  </si>
  <si>
    <t>8</t>
  </si>
  <si>
    <t>安全生产监管、查处取缔无证无照经营等综治治理专项经费</t>
  </si>
  <si>
    <t>质量技术监督与检疫检验事务</t>
  </si>
  <si>
    <t>食品生产加工环节安全监管</t>
  </si>
  <si>
    <t>质量强县工作经费</t>
  </si>
  <si>
    <t>打假办工作经费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</si>
</sst>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42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b/>
      <sz val="32"/>
      <name val="宋体"/>
      <charset val="134"/>
    </font>
    <font>
      <sz val="2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38" fillId="9" borderId="22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/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/>
    <xf numFmtId="4" fontId="5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4" fillId="0" borderId="0" xfId="0" applyFont="1" applyFill="1" applyAlignment="1">
      <alignment vertical="center" wrapText="1"/>
    </xf>
    <xf numFmtId="4" fontId="7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4" fontId="8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 shrinkToFit="1"/>
    </xf>
    <xf numFmtId="0" fontId="13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40" fontId="2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176" fontId="1" fillId="0" borderId="0" xfId="0" applyNumberFormat="1" applyFont="1" applyFill="1" applyBorder="1" applyAlignment="1"/>
    <xf numFmtId="4" fontId="8" fillId="2" borderId="5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5" sqref="A15"/>
    </sheetView>
  </sheetViews>
  <sheetFormatPr defaultColWidth="9" defaultRowHeight="13.5"/>
  <cols>
    <col min="1" max="1" width="108.875" customWidth="1"/>
  </cols>
  <sheetData>
    <row r="1" ht="22.5" spans="1:1">
      <c r="A1" s="114" t="s">
        <v>0</v>
      </c>
    </row>
    <row r="2" ht="20.25" spans="1:1">
      <c r="A2" s="115"/>
    </row>
    <row r="3" ht="54" spans="1:1">
      <c r="A3" s="116" t="s">
        <v>1</v>
      </c>
    </row>
    <row r="4" ht="54" spans="1:1">
      <c r="A4" s="116"/>
    </row>
    <row r="5" ht="50.25" spans="1:1">
      <c r="A5" s="117" t="s">
        <v>2</v>
      </c>
    </row>
    <row r="6" ht="25.5" spans="1:1">
      <c r="A6" s="118"/>
    </row>
    <row r="7" ht="25.5" spans="1:1">
      <c r="A7" s="118"/>
    </row>
    <row r="8" ht="40.5" spans="1:1">
      <c r="A8" s="119" t="s">
        <v>3</v>
      </c>
    </row>
    <row r="9" ht="27" spans="1:1">
      <c r="A9" s="120"/>
    </row>
    <row r="10" spans="1:1">
      <c r="A10" s="121"/>
    </row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0" workbookViewId="0">
      <selection activeCell="D11" sqref="D11"/>
    </sheetView>
  </sheetViews>
  <sheetFormatPr defaultColWidth="9" defaultRowHeight="13.5" outlineLevelCol="1"/>
  <cols>
    <col min="1" max="1" width="57.125" customWidth="1"/>
    <col min="2" max="2" width="34.375" customWidth="1"/>
  </cols>
  <sheetData>
    <row r="1" spans="1:2">
      <c r="A1" s="52" t="s">
        <v>183</v>
      </c>
      <c r="B1" s="53"/>
    </row>
    <row r="2" ht="22.5" spans="1:2">
      <c r="A2" s="54" t="s">
        <v>184</v>
      </c>
      <c r="B2" s="54"/>
    </row>
    <row r="3" ht="25.5" customHeight="1" spans="1:2">
      <c r="A3" s="44" t="s">
        <v>18</v>
      </c>
      <c r="B3" s="55" t="s">
        <v>19</v>
      </c>
    </row>
    <row r="4" ht="27.75" customHeight="1" spans="1:2">
      <c r="A4" s="56" t="s">
        <v>185</v>
      </c>
      <c r="B4" s="56" t="s">
        <v>186</v>
      </c>
    </row>
    <row r="5" ht="27.75" customHeight="1" spans="1:2">
      <c r="A5" s="57" t="s">
        <v>187</v>
      </c>
      <c r="B5" s="58">
        <v>1742.4</v>
      </c>
    </row>
    <row r="6" ht="27.75" customHeight="1" spans="1:2">
      <c r="A6" s="57" t="s">
        <v>188</v>
      </c>
      <c r="B6" s="58">
        <v>33.26</v>
      </c>
    </row>
    <row r="7" ht="27.75" customHeight="1" spans="1:2">
      <c r="A7" s="57" t="s">
        <v>189</v>
      </c>
      <c r="B7" s="58">
        <v>0</v>
      </c>
    </row>
    <row r="8" ht="27.75" customHeight="1" spans="1:2">
      <c r="A8" s="57" t="s">
        <v>190</v>
      </c>
      <c r="B8" s="58">
        <v>30.6</v>
      </c>
    </row>
    <row r="9" ht="27.75" customHeight="1" spans="1:2">
      <c r="A9" s="57" t="s">
        <v>191</v>
      </c>
      <c r="B9" s="58">
        <v>0</v>
      </c>
    </row>
    <row r="10" ht="27.75" customHeight="1" spans="1:2">
      <c r="A10" s="57" t="s">
        <v>192</v>
      </c>
      <c r="B10" s="58">
        <v>30.6</v>
      </c>
    </row>
    <row r="11" ht="27.75" customHeight="1" spans="1:2">
      <c r="A11" s="57" t="s">
        <v>193</v>
      </c>
      <c r="B11" s="58">
        <v>2.66</v>
      </c>
    </row>
    <row r="12" spans="1:2">
      <c r="A12" s="2"/>
      <c r="B12" s="2"/>
    </row>
    <row r="13" spans="1:2">
      <c r="A13" s="39" t="s">
        <v>194</v>
      </c>
      <c r="B13" s="2"/>
    </row>
    <row r="14" ht="19.5" customHeight="1" spans="1:2">
      <c r="A14" s="59" t="s">
        <v>195</v>
      </c>
      <c r="B14" s="60"/>
    </row>
    <row r="15" ht="19.5" customHeight="1" spans="1:2">
      <c r="A15" s="60"/>
      <c r="B15" s="60"/>
    </row>
    <row r="16" ht="19.5" customHeight="1" spans="1:2">
      <c r="A16" s="60"/>
      <c r="B16" s="60"/>
    </row>
    <row r="17" ht="19.5" customHeight="1" spans="1:2">
      <c r="A17" s="60"/>
      <c r="B17" s="60"/>
    </row>
    <row r="18" ht="19.5" customHeight="1" spans="1:2">
      <c r="A18" s="60"/>
      <c r="B18" s="60"/>
    </row>
    <row r="19" ht="19.5" customHeight="1" spans="1:2">
      <c r="A19" s="60"/>
      <c r="B19" s="60"/>
    </row>
    <row r="20" ht="19.5" customHeight="1" spans="1:2">
      <c r="A20" s="60"/>
      <c r="B20" s="60"/>
    </row>
    <row r="21" ht="19.5" customHeight="1" spans="1:2">
      <c r="A21" s="60"/>
      <c r="B21" s="60"/>
    </row>
    <row r="22" ht="19.5" customHeight="1" spans="1:2">
      <c r="A22" s="60"/>
      <c r="B22" s="60"/>
    </row>
    <row r="23" spans="1:2">
      <c r="A23" s="60"/>
      <c r="B23" s="60"/>
    </row>
  </sheetData>
  <mergeCells count="2">
    <mergeCell ref="A2:B2"/>
    <mergeCell ref="A14:B23"/>
  </mergeCells>
  <pageMargins left="0.55" right="0.159722222222222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27" sqref="B27"/>
    </sheetView>
  </sheetViews>
  <sheetFormatPr defaultColWidth="9" defaultRowHeight="13.5" outlineLevelCol="3"/>
  <cols>
    <col min="1" max="1" width="32.75" customWidth="1"/>
    <col min="2" max="4" width="19.875" customWidth="1"/>
  </cols>
  <sheetData>
    <row r="1" spans="1:4">
      <c r="A1" s="3" t="s">
        <v>196</v>
      </c>
      <c r="B1" s="4"/>
      <c r="C1" s="4"/>
      <c r="D1" s="4"/>
    </row>
    <row r="2" ht="22.5" spans="1:4">
      <c r="A2" s="5" t="s">
        <v>197</v>
      </c>
      <c r="B2" s="5"/>
      <c r="C2" s="5"/>
      <c r="D2" s="5"/>
    </row>
    <row r="3" ht="14.25" spans="1:4">
      <c r="A3" s="44" t="s">
        <v>18</v>
      </c>
      <c r="B3" s="44"/>
      <c r="C3" s="44"/>
      <c r="D3" s="8" t="s">
        <v>19</v>
      </c>
    </row>
    <row r="4" ht="27" customHeight="1" spans="1:4">
      <c r="A4" s="45" t="s">
        <v>88</v>
      </c>
      <c r="B4" s="17" t="s">
        <v>198</v>
      </c>
      <c r="C4" s="46"/>
      <c r="D4" s="47"/>
    </row>
    <row r="5" ht="27" customHeight="1" spans="1:4">
      <c r="A5" s="48"/>
      <c r="B5" s="13" t="s">
        <v>90</v>
      </c>
      <c r="C5" s="13" t="s">
        <v>91</v>
      </c>
      <c r="D5" s="13" t="s">
        <v>92</v>
      </c>
    </row>
    <row r="6" ht="27" customHeight="1" spans="1:4">
      <c r="A6" s="49"/>
      <c r="B6" s="36"/>
      <c r="C6" s="36"/>
      <c r="D6" s="36"/>
    </row>
    <row r="7" ht="27" customHeight="1" spans="1:4">
      <c r="A7" s="50"/>
      <c r="B7" s="50"/>
      <c r="C7" s="50"/>
      <c r="D7" s="50"/>
    </row>
    <row r="8" ht="27" customHeight="1" spans="1:4">
      <c r="A8" s="50"/>
      <c r="B8" s="50"/>
      <c r="C8" s="50"/>
      <c r="D8" s="50"/>
    </row>
    <row r="9" ht="27" customHeight="1" spans="1:4">
      <c r="A9" s="50"/>
      <c r="B9" s="50"/>
      <c r="C9" s="50"/>
      <c r="D9" s="50"/>
    </row>
    <row r="10" ht="27" customHeight="1" spans="1:4">
      <c r="A10" s="50"/>
      <c r="B10" s="50"/>
      <c r="C10" s="50"/>
      <c r="D10" s="50"/>
    </row>
    <row r="11" ht="27" customHeight="1" spans="1:4">
      <c r="A11" s="50"/>
      <c r="B11" s="50"/>
      <c r="C11" s="50"/>
      <c r="D11" s="50"/>
    </row>
    <row r="12" ht="27" customHeight="1" spans="1:4">
      <c r="A12" s="50"/>
      <c r="B12" s="50"/>
      <c r="C12" s="50"/>
      <c r="D12" s="50"/>
    </row>
    <row r="13" ht="27" customHeight="1" spans="1:4">
      <c r="A13" s="50"/>
      <c r="B13" s="50"/>
      <c r="C13" s="50"/>
      <c r="D13" s="50"/>
    </row>
    <row r="15" spans="1:4">
      <c r="A15" s="51" t="s">
        <v>199</v>
      </c>
      <c r="B15" s="51"/>
      <c r="C15" s="51"/>
      <c r="D15" s="51"/>
    </row>
  </sheetData>
  <mergeCells count="5">
    <mergeCell ref="A2:D2"/>
    <mergeCell ref="A3:C3"/>
    <mergeCell ref="B4:D4"/>
    <mergeCell ref="A15:D15"/>
    <mergeCell ref="A4:A5"/>
  </mergeCells>
  <pageMargins left="0.6" right="0.239583333333333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B9" sqref="B9:B12"/>
    </sheetView>
  </sheetViews>
  <sheetFormatPr defaultColWidth="9" defaultRowHeight="12.75"/>
  <cols>
    <col min="1" max="1" width="30.25" style="2" customWidth="1"/>
    <col min="2" max="3" width="13.125" style="2" customWidth="1"/>
    <col min="4" max="6" width="12.875" style="2" customWidth="1"/>
    <col min="7" max="7" width="11.625" style="2" customWidth="1"/>
    <col min="8" max="8" width="12.875" style="2" customWidth="1"/>
    <col min="9" max="16384" width="9" style="2"/>
  </cols>
  <sheetData>
    <row r="1" ht="13.5" spans="1:9">
      <c r="A1" s="3" t="s">
        <v>200</v>
      </c>
      <c r="B1" s="4"/>
      <c r="C1" s="4"/>
      <c r="D1" s="4"/>
      <c r="E1" s="4"/>
      <c r="F1" s="4"/>
      <c r="G1" s="4"/>
      <c r="H1" s="4"/>
      <c r="I1" s="4"/>
    </row>
    <row r="2" ht="22.5" customHeight="1" spans="1:9">
      <c r="A2" s="5" t="s">
        <v>201</v>
      </c>
      <c r="B2" s="5"/>
      <c r="C2" s="5"/>
      <c r="D2" s="5"/>
      <c r="E2" s="5"/>
      <c r="F2" s="5"/>
      <c r="G2" s="5"/>
      <c r="H2" s="5"/>
      <c r="I2" s="40"/>
    </row>
    <row r="3" ht="14.25" spans="1:9">
      <c r="A3" s="6" t="s">
        <v>18</v>
      </c>
      <c r="B3" s="6"/>
      <c r="C3" s="6"/>
      <c r="D3" s="6"/>
      <c r="E3" s="6"/>
      <c r="F3" s="6"/>
      <c r="G3" s="7"/>
      <c r="H3" s="8" t="s">
        <v>202</v>
      </c>
      <c r="I3" s="41"/>
    </row>
    <row r="4" ht="22.5" customHeight="1" spans="1:9">
      <c r="A4" s="9" t="s">
        <v>203</v>
      </c>
      <c r="B4" s="10" t="s">
        <v>204</v>
      </c>
      <c r="C4" s="11" t="s">
        <v>205</v>
      </c>
      <c r="D4" s="12"/>
      <c r="E4" s="12"/>
      <c r="F4" s="12"/>
      <c r="G4" s="13" t="s">
        <v>206</v>
      </c>
      <c r="H4" s="31" t="s">
        <v>207</v>
      </c>
      <c r="I4" s="42"/>
    </row>
    <row r="5" ht="22.5" customHeight="1" spans="1:9">
      <c r="A5" s="14"/>
      <c r="B5" s="15"/>
      <c r="C5" s="16" t="s">
        <v>104</v>
      </c>
      <c r="D5" s="13" t="s">
        <v>208</v>
      </c>
      <c r="E5" s="13" t="s">
        <v>209</v>
      </c>
      <c r="F5" s="17" t="s">
        <v>210</v>
      </c>
      <c r="G5" s="13"/>
      <c r="H5" s="32"/>
      <c r="I5" s="42"/>
    </row>
    <row r="6" ht="22.5" customHeight="1" spans="1:9">
      <c r="A6" s="19"/>
      <c r="B6" s="15"/>
      <c r="C6" s="20"/>
      <c r="D6" s="13"/>
      <c r="E6" s="13"/>
      <c r="F6" s="17"/>
      <c r="G6" s="13"/>
      <c r="H6" s="32"/>
      <c r="I6" s="42"/>
    </row>
    <row r="7" s="1" customFormat="1" ht="22.5" customHeight="1" spans="1:9">
      <c r="A7" s="22" t="s">
        <v>3</v>
      </c>
      <c r="B7" s="22">
        <v>1</v>
      </c>
      <c r="C7" s="22" t="s">
        <v>211</v>
      </c>
      <c r="D7" s="23" t="s">
        <v>212</v>
      </c>
      <c r="E7" s="23" t="s">
        <v>213</v>
      </c>
      <c r="F7" s="23" t="s">
        <v>214</v>
      </c>
      <c r="G7" s="23" t="s">
        <v>215</v>
      </c>
      <c r="H7" s="22" t="s">
        <v>216</v>
      </c>
      <c r="I7" s="43"/>
    </row>
    <row r="8" ht="22.5" customHeight="1" spans="1:9">
      <c r="A8" s="25" t="s">
        <v>104</v>
      </c>
      <c r="B8" s="26">
        <v>2162.3</v>
      </c>
      <c r="C8" s="26">
        <v>2162.3</v>
      </c>
      <c r="D8" s="26">
        <v>2162.3</v>
      </c>
      <c r="E8" s="26"/>
      <c r="F8" s="26"/>
      <c r="G8" s="26"/>
      <c r="H8" s="26"/>
      <c r="I8" s="42"/>
    </row>
    <row r="9" ht="22.5" customHeight="1" spans="1:9">
      <c r="A9" s="21" t="s">
        <v>217</v>
      </c>
      <c r="B9" s="26">
        <v>1330.4</v>
      </c>
      <c r="C9" s="26">
        <v>1330.4</v>
      </c>
      <c r="D9" s="26">
        <v>1330.4</v>
      </c>
      <c r="E9" s="26"/>
      <c r="F9" s="26"/>
      <c r="G9" s="26"/>
      <c r="H9" s="26"/>
      <c r="I9" s="42"/>
    </row>
    <row r="10" ht="22.5" customHeight="1" spans="1:9">
      <c r="A10" s="21" t="s">
        <v>218</v>
      </c>
      <c r="B10" s="26">
        <v>207</v>
      </c>
      <c r="C10" s="26">
        <v>207</v>
      </c>
      <c r="D10" s="26">
        <v>207</v>
      </c>
      <c r="E10" s="26"/>
      <c r="F10" s="26"/>
      <c r="G10" s="26"/>
      <c r="H10" s="26"/>
      <c r="I10" s="42"/>
    </row>
    <row r="11" ht="22.5" customHeight="1" spans="1:9">
      <c r="A11" s="33" t="s">
        <v>219</v>
      </c>
      <c r="B11" s="34">
        <v>620.1</v>
      </c>
      <c r="C11" s="34">
        <v>620.1</v>
      </c>
      <c r="D11" s="34">
        <v>620.1</v>
      </c>
      <c r="E11" s="34"/>
      <c r="F11" s="34"/>
      <c r="G11" s="34"/>
      <c r="H11" s="34"/>
      <c r="I11" s="42"/>
    </row>
    <row r="12" ht="24" customHeight="1" spans="1:8">
      <c r="A12" s="35" t="s">
        <v>220</v>
      </c>
      <c r="B12" s="36">
        <v>4.8</v>
      </c>
      <c r="C12" s="36">
        <v>4.8</v>
      </c>
      <c r="D12" s="36">
        <v>4.8</v>
      </c>
      <c r="E12" s="36"/>
      <c r="F12" s="37"/>
      <c r="G12" s="37"/>
      <c r="H12" s="37"/>
    </row>
    <row r="13" ht="14.25" spans="2:5">
      <c r="B13" s="38"/>
      <c r="C13" s="38"/>
      <c r="D13" s="38"/>
      <c r="E13" s="38"/>
    </row>
    <row r="17" spans="3:3">
      <c r="C17" s="39"/>
    </row>
  </sheetData>
  <mergeCells count="11">
    <mergeCell ref="A2:H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709722222222222" right="0.159722222222222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B17" sqref="B17"/>
    </sheetView>
  </sheetViews>
  <sheetFormatPr defaultColWidth="9" defaultRowHeight="12.75"/>
  <cols>
    <col min="1" max="1" width="30.25" style="2" customWidth="1"/>
    <col min="2" max="3" width="13.125" style="2" customWidth="1"/>
    <col min="4" max="9" width="12.875" style="2" customWidth="1"/>
    <col min="10" max="16384" width="9" style="2"/>
  </cols>
  <sheetData>
    <row r="1" ht="13.5" spans="1:9">
      <c r="A1" s="3" t="s">
        <v>221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222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18</v>
      </c>
      <c r="B3" s="6"/>
      <c r="C3" s="6"/>
      <c r="D3" s="6"/>
      <c r="E3" s="6"/>
      <c r="F3" s="6"/>
      <c r="G3" s="7"/>
      <c r="H3" s="8" t="s">
        <v>202</v>
      </c>
      <c r="I3" s="8"/>
    </row>
    <row r="4" ht="22.5" customHeight="1" spans="1:9">
      <c r="A4" s="9" t="s">
        <v>203</v>
      </c>
      <c r="B4" s="10" t="s">
        <v>204</v>
      </c>
      <c r="C4" s="11" t="s">
        <v>205</v>
      </c>
      <c r="D4" s="12"/>
      <c r="E4" s="12"/>
      <c r="F4" s="12"/>
      <c r="G4" s="13" t="s">
        <v>206</v>
      </c>
      <c r="H4" s="12" t="s">
        <v>207</v>
      </c>
      <c r="I4" s="13" t="s">
        <v>223</v>
      </c>
    </row>
    <row r="5" ht="22.5" customHeight="1" spans="1:9">
      <c r="A5" s="14"/>
      <c r="B5" s="15"/>
      <c r="C5" s="16" t="s">
        <v>104</v>
      </c>
      <c r="D5" s="13" t="s">
        <v>208</v>
      </c>
      <c r="E5" s="13" t="s">
        <v>209</v>
      </c>
      <c r="F5" s="17" t="s">
        <v>210</v>
      </c>
      <c r="G5" s="13"/>
      <c r="H5" s="18"/>
      <c r="I5" s="13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13"/>
    </row>
    <row r="7" s="1" customFormat="1" ht="22.5" customHeight="1" spans="1:9">
      <c r="A7" s="21" t="s">
        <v>3</v>
      </c>
      <c r="B7" s="22">
        <v>1</v>
      </c>
      <c r="C7" s="22" t="s">
        <v>211</v>
      </c>
      <c r="D7" s="23" t="s">
        <v>212</v>
      </c>
      <c r="E7" s="23" t="s">
        <v>213</v>
      </c>
      <c r="F7" s="23" t="s">
        <v>214</v>
      </c>
      <c r="G7" s="23" t="s">
        <v>215</v>
      </c>
      <c r="H7" s="24" t="s">
        <v>216</v>
      </c>
      <c r="I7" s="29" t="s">
        <v>224</v>
      </c>
    </row>
    <row r="8" ht="22.5" customHeight="1" spans="1:9">
      <c r="A8" s="25" t="s">
        <v>104</v>
      </c>
      <c r="B8" s="26">
        <v>61</v>
      </c>
      <c r="C8" s="26">
        <v>61</v>
      </c>
      <c r="D8" s="26">
        <v>61</v>
      </c>
      <c r="E8" s="26"/>
      <c r="F8" s="26"/>
      <c r="G8" s="26"/>
      <c r="H8" s="27"/>
      <c r="I8" s="30"/>
    </row>
    <row r="9" ht="56" customHeight="1" spans="1:9">
      <c r="A9" s="28" t="s">
        <v>225</v>
      </c>
      <c r="B9" s="26">
        <v>30</v>
      </c>
      <c r="C9" s="26">
        <v>30</v>
      </c>
      <c r="D9" s="26">
        <v>30</v>
      </c>
      <c r="E9" s="26"/>
      <c r="F9" s="26"/>
      <c r="G9" s="26"/>
      <c r="H9" s="27"/>
      <c r="I9" s="30"/>
    </row>
    <row r="10" ht="22.5" customHeight="1" spans="1:9">
      <c r="A10" s="21" t="s">
        <v>226</v>
      </c>
      <c r="B10" s="26">
        <v>5</v>
      </c>
      <c r="C10" s="26">
        <v>5</v>
      </c>
      <c r="D10" s="26">
        <v>5</v>
      </c>
      <c r="E10" s="26"/>
      <c r="F10" s="26"/>
      <c r="G10" s="26"/>
      <c r="H10" s="27"/>
      <c r="I10" s="30"/>
    </row>
    <row r="11" ht="22.5" customHeight="1" spans="1:9">
      <c r="A11" s="21" t="s">
        <v>227</v>
      </c>
      <c r="B11" s="26">
        <v>3</v>
      </c>
      <c r="C11" s="26">
        <v>3</v>
      </c>
      <c r="D11" s="26">
        <v>3</v>
      </c>
      <c r="E11" s="26"/>
      <c r="F11" s="26"/>
      <c r="G11" s="26"/>
      <c r="H11" s="27"/>
      <c r="I11" s="30"/>
    </row>
    <row r="12" ht="22.5" customHeight="1" spans="1:9">
      <c r="A12" s="21" t="s">
        <v>228</v>
      </c>
      <c r="B12" s="26">
        <v>8</v>
      </c>
      <c r="C12" s="26">
        <v>8</v>
      </c>
      <c r="D12" s="26">
        <v>8</v>
      </c>
      <c r="E12" s="26"/>
      <c r="F12" s="26"/>
      <c r="G12" s="26"/>
      <c r="H12" s="27"/>
      <c r="I12" s="30"/>
    </row>
    <row r="13" ht="22.5" customHeight="1" spans="1:9">
      <c r="A13" s="21" t="s">
        <v>229</v>
      </c>
      <c r="B13" s="26">
        <v>15</v>
      </c>
      <c r="C13" s="26">
        <v>15</v>
      </c>
      <c r="D13" s="26">
        <v>15</v>
      </c>
      <c r="E13" s="26"/>
      <c r="F13" s="26"/>
      <c r="G13" s="26"/>
      <c r="H13" s="27"/>
      <c r="I13" s="30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309722222222222" right="0.219444444444444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opLeftCell="A13" workbookViewId="0">
      <selection activeCell="A11" sqref="A11"/>
    </sheetView>
  </sheetViews>
  <sheetFormatPr defaultColWidth="9" defaultRowHeight="13.5"/>
  <cols>
    <col min="1" max="1" width="117.5" customWidth="1"/>
    <col min="2" max="2" width="103.5" customWidth="1"/>
  </cols>
  <sheetData>
    <row r="1" ht="64.5" customHeight="1" spans="1:1">
      <c r="A1" s="112" t="s">
        <v>4</v>
      </c>
    </row>
    <row r="2" ht="45" customHeight="1" spans="1:1">
      <c r="A2" s="113" t="s">
        <v>5</v>
      </c>
    </row>
    <row r="3" ht="45" customHeight="1" spans="1:1">
      <c r="A3" s="113" t="s">
        <v>6</v>
      </c>
    </row>
    <row r="4" ht="45" customHeight="1" spans="1:1">
      <c r="A4" s="113" t="s">
        <v>7</v>
      </c>
    </row>
    <row r="5" ht="45" customHeight="1" spans="1:1">
      <c r="A5" s="113" t="s">
        <v>8</v>
      </c>
    </row>
    <row r="6" ht="45" customHeight="1" spans="1:1">
      <c r="A6" s="113" t="s">
        <v>9</v>
      </c>
    </row>
    <row r="7" ht="45" customHeight="1" spans="1:1">
      <c r="A7" s="113" t="s">
        <v>10</v>
      </c>
    </row>
    <row r="8" ht="45" customHeight="1" spans="1:1">
      <c r="A8" s="113" t="s">
        <v>11</v>
      </c>
    </row>
    <row r="9" ht="45" customHeight="1" spans="1:1">
      <c r="A9" s="113" t="s">
        <v>12</v>
      </c>
    </row>
    <row r="10" ht="45" customHeight="1" spans="1:1">
      <c r="A10" s="113" t="s">
        <v>13</v>
      </c>
    </row>
    <row r="11" ht="45" customHeight="1" spans="1:1">
      <c r="A11" s="113" t="s">
        <v>14</v>
      </c>
    </row>
    <row r="12" ht="45" customHeight="1" spans="1:1">
      <c r="A12" s="113" t="s">
        <v>15</v>
      </c>
    </row>
  </sheetData>
  <pageMargins left="0.289583333333333" right="0.329861111111111" top="0.75" bottom="0.569444444444444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26" sqref="A26"/>
    </sheetView>
  </sheetViews>
  <sheetFormatPr defaultColWidth="9" defaultRowHeight="13.5" outlineLevelCol="3"/>
  <cols>
    <col min="1" max="1" width="27.125" customWidth="1"/>
    <col min="2" max="2" width="20.625" customWidth="1"/>
    <col min="3" max="3" width="27.25" customWidth="1"/>
    <col min="4" max="4" width="20.625" customWidth="1"/>
  </cols>
  <sheetData>
    <row r="1" ht="21.75" customHeight="1" spans="1:4">
      <c r="A1" s="99" t="s">
        <v>16</v>
      </c>
      <c r="B1" s="99"/>
      <c r="C1" s="99"/>
      <c r="D1" s="99"/>
    </row>
    <row r="2" ht="22.5" spans="1:4">
      <c r="A2" s="5" t="s">
        <v>17</v>
      </c>
      <c r="B2" s="5"/>
      <c r="C2" s="5"/>
      <c r="D2" s="5"/>
    </row>
    <row r="3" ht="23.25" customHeight="1" spans="1:4">
      <c r="A3" s="44" t="s">
        <v>18</v>
      </c>
      <c r="B3" s="44"/>
      <c r="C3" s="44"/>
      <c r="D3" s="8" t="s">
        <v>19</v>
      </c>
    </row>
    <row r="4" s="63" customFormat="1" ht="25.5" customHeight="1" spans="1:4">
      <c r="A4" s="100" t="s">
        <v>20</v>
      </c>
      <c r="B4" s="101"/>
      <c r="C4" s="100" t="s">
        <v>21</v>
      </c>
      <c r="D4" s="102"/>
    </row>
    <row r="5" s="63" customFormat="1" ht="25.5" customHeight="1" spans="1:4">
      <c r="A5" s="103" t="s">
        <v>22</v>
      </c>
      <c r="B5" s="104" t="s">
        <v>23</v>
      </c>
      <c r="C5" s="103" t="s">
        <v>24</v>
      </c>
      <c r="D5" s="104" t="s">
        <v>23</v>
      </c>
    </row>
    <row r="6" ht="25.5" customHeight="1" spans="1:4">
      <c r="A6" s="105" t="s">
        <v>25</v>
      </c>
      <c r="B6" s="106">
        <v>2223.3</v>
      </c>
      <c r="C6" s="105" t="s">
        <v>26</v>
      </c>
      <c r="D6" s="106">
        <v>2162.3</v>
      </c>
    </row>
    <row r="7" ht="25.5" customHeight="1" spans="1:4">
      <c r="A7" s="105" t="s">
        <v>27</v>
      </c>
      <c r="B7" s="106">
        <v>0</v>
      </c>
      <c r="C7" s="105" t="s">
        <v>28</v>
      </c>
      <c r="D7" s="107">
        <v>61</v>
      </c>
    </row>
    <row r="8" ht="25.5" customHeight="1" spans="1:4">
      <c r="A8" s="105" t="s">
        <v>29</v>
      </c>
      <c r="B8" s="106"/>
      <c r="C8" s="105" t="s">
        <v>30</v>
      </c>
      <c r="D8" s="107">
        <v>0</v>
      </c>
    </row>
    <row r="9" ht="25.5" customHeight="1" spans="1:4">
      <c r="A9" s="105" t="s">
        <v>31</v>
      </c>
      <c r="B9" s="106"/>
      <c r="C9" s="105" t="s">
        <v>31</v>
      </c>
      <c r="D9" s="107"/>
    </row>
    <row r="10" ht="25.5" customHeight="1" spans="1:4">
      <c r="A10" s="103" t="s">
        <v>32</v>
      </c>
      <c r="B10" s="106">
        <v>2223.3</v>
      </c>
      <c r="C10" s="103" t="s">
        <v>33</v>
      </c>
      <c r="D10" s="107">
        <f>SUM(D6:D8)</f>
        <v>2223.3</v>
      </c>
    </row>
    <row r="11" ht="25.5" customHeight="1" spans="1:4">
      <c r="A11" s="105" t="s">
        <v>31</v>
      </c>
      <c r="B11" s="106"/>
      <c r="C11" s="105" t="s">
        <v>31</v>
      </c>
      <c r="D11" s="107"/>
    </row>
    <row r="12" ht="25.5" customHeight="1" spans="1:4">
      <c r="A12" s="105" t="s">
        <v>34</v>
      </c>
      <c r="B12" s="106"/>
      <c r="C12" s="105" t="s">
        <v>35</v>
      </c>
      <c r="D12" s="107"/>
    </row>
    <row r="13" ht="25.5" customHeight="1" spans="1:4">
      <c r="A13" s="108" t="s">
        <v>36</v>
      </c>
      <c r="B13" s="106"/>
      <c r="C13" s="105" t="s">
        <v>37</v>
      </c>
      <c r="D13" s="106"/>
    </row>
    <row r="14" ht="25.5" customHeight="1" spans="1:4">
      <c r="A14" s="108" t="s">
        <v>38</v>
      </c>
      <c r="B14" s="106"/>
      <c r="C14" s="108" t="s">
        <v>39</v>
      </c>
      <c r="D14" s="106"/>
    </row>
    <row r="15" ht="25.5" customHeight="1" spans="1:4">
      <c r="A15" s="108" t="s">
        <v>31</v>
      </c>
      <c r="B15" s="106"/>
      <c r="C15" s="108" t="s">
        <v>31</v>
      </c>
      <c r="D15" s="106"/>
    </row>
    <row r="16" ht="25.5" customHeight="1" spans="1:4">
      <c r="A16" s="109" t="s">
        <v>40</v>
      </c>
      <c r="B16" s="106">
        <v>2223.3</v>
      </c>
      <c r="C16" s="109" t="s">
        <v>41</v>
      </c>
      <c r="D16" s="106">
        <v>2223.3</v>
      </c>
    </row>
    <row r="17" ht="24" customHeight="1" spans="1:4">
      <c r="A17" s="110" t="s">
        <v>42</v>
      </c>
      <c r="B17" s="111"/>
      <c r="C17" s="111"/>
      <c r="D17" s="111"/>
    </row>
  </sheetData>
  <mergeCells count="6">
    <mergeCell ref="A1:D1"/>
    <mergeCell ref="A2:D2"/>
    <mergeCell ref="A3:C3"/>
    <mergeCell ref="A4:B4"/>
    <mergeCell ref="C4:D4"/>
    <mergeCell ref="A17:D17"/>
  </mergeCells>
  <pageMargins left="0.439583333333333" right="0.339583333333333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0" workbookViewId="0">
      <selection activeCell="D8" sqref="D8"/>
    </sheetView>
  </sheetViews>
  <sheetFormatPr defaultColWidth="9" defaultRowHeight="13.5" outlineLevelCol="1"/>
  <cols>
    <col min="1" max="1" width="41.5" customWidth="1"/>
    <col min="2" max="2" width="35.375" customWidth="1"/>
  </cols>
  <sheetData>
    <row r="1" ht="21" customHeight="1" spans="1:2">
      <c r="A1" s="52" t="s">
        <v>43</v>
      </c>
      <c r="B1" s="52"/>
    </row>
    <row r="2" ht="22.5" spans="1:2">
      <c r="A2" s="5" t="s">
        <v>44</v>
      </c>
      <c r="B2" s="5"/>
    </row>
    <row r="3" s="63" customFormat="1" ht="32.25" customHeight="1" spans="1:2">
      <c r="A3" s="52" t="s">
        <v>18</v>
      </c>
      <c r="B3" s="98" t="s">
        <v>45</v>
      </c>
    </row>
    <row r="4" s="63" customFormat="1" ht="21" customHeight="1" spans="1:2">
      <c r="A4" s="90" t="s">
        <v>46</v>
      </c>
      <c r="B4" s="90" t="s">
        <v>23</v>
      </c>
    </row>
    <row r="5" ht="21" customHeight="1" spans="1:2">
      <c r="A5" s="91" t="s">
        <v>47</v>
      </c>
      <c r="B5" s="92">
        <v>2223.3</v>
      </c>
    </row>
    <row r="6" ht="21" customHeight="1" spans="1:2">
      <c r="A6" s="91" t="s">
        <v>48</v>
      </c>
      <c r="B6" s="92">
        <v>2223.3</v>
      </c>
    </row>
    <row r="7" ht="21" customHeight="1" spans="1:2">
      <c r="A7" s="91" t="s">
        <v>49</v>
      </c>
      <c r="B7" s="92"/>
    </row>
    <row r="8" ht="21" customHeight="1" spans="1:2">
      <c r="A8" s="91" t="s">
        <v>27</v>
      </c>
      <c r="B8" s="92"/>
    </row>
    <row r="9" ht="21" customHeight="1" spans="1:2">
      <c r="A9" s="91" t="s">
        <v>50</v>
      </c>
      <c r="B9" s="92"/>
    </row>
    <row r="10" ht="21" customHeight="1" spans="1:2">
      <c r="A10" s="91" t="s">
        <v>51</v>
      </c>
      <c r="B10" s="92"/>
    </row>
    <row r="11" ht="21" customHeight="1" spans="1:2">
      <c r="A11" s="91" t="s">
        <v>29</v>
      </c>
      <c r="B11" s="92"/>
    </row>
    <row r="12" ht="21" customHeight="1" spans="1:2">
      <c r="A12" s="91" t="s">
        <v>52</v>
      </c>
      <c r="B12" s="92"/>
    </row>
    <row r="13" ht="21" customHeight="1" spans="1:2">
      <c r="A13" s="91" t="s">
        <v>53</v>
      </c>
      <c r="B13" s="92"/>
    </row>
    <row r="14" ht="21" customHeight="1" spans="1:2">
      <c r="A14" s="91" t="s">
        <v>54</v>
      </c>
      <c r="B14" s="92"/>
    </row>
    <row r="15" ht="21" customHeight="1" spans="1:2">
      <c r="A15" s="91" t="s">
        <v>31</v>
      </c>
      <c r="B15" s="92"/>
    </row>
    <row r="16" s="63" customFormat="1" ht="21" customHeight="1" spans="1:2">
      <c r="A16" s="90" t="s">
        <v>55</v>
      </c>
      <c r="B16" s="92">
        <v>2223.3</v>
      </c>
    </row>
    <row r="17" ht="21" customHeight="1" spans="1:2">
      <c r="A17" s="91" t="s">
        <v>31</v>
      </c>
      <c r="B17" s="92"/>
    </row>
    <row r="18" ht="21" customHeight="1" spans="1:2">
      <c r="A18" s="91" t="s">
        <v>34</v>
      </c>
      <c r="B18" s="92"/>
    </row>
    <row r="19" ht="21" customHeight="1" spans="1:2">
      <c r="A19" s="91" t="s">
        <v>36</v>
      </c>
      <c r="B19" s="92"/>
    </row>
    <row r="20" ht="21" customHeight="1" spans="1:2">
      <c r="A20" s="91" t="s">
        <v>56</v>
      </c>
      <c r="B20" s="92"/>
    </row>
    <row r="21" ht="21" customHeight="1" spans="1:2">
      <c r="A21" s="91" t="s">
        <v>31</v>
      </c>
      <c r="B21" s="92"/>
    </row>
    <row r="22" ht="21" customHeight="1" spans="1:2">
      <c r="A22" s="90" t="s">
        <v>57</v>
      </c>
      <c r="B22" s="92">
        <v>2223.3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16" workbookViewId="0">
      <selection activeCell="A22" sqref="A22"/>
    </sheetView>
  </sheetViews>
  <sheetFormatPr defaultColWidth="9" defaultRowHeight="12.75" outlineLevelCol="2"/>
  <cols>
    <col min="1" max="1" width="45.75" style="2" customWidth="1"/>
    <col min="2" max="2" width="33.875" style="2" customWidth="1"/>
    <col min="3" max="16384" width="9" style="2"/>
  </cols>
  <sheetData>
    <row r="1" ht="13.5" spans="1:2">
      <c r="A1" s="52" t="s">
        <v>58</v>
      </c>
      <c r="B1" s="85"/>
    </row>
    <row r="2" ht="22.5" spans="1:2">
      <c r="A2" s="5" t="s">
        <v>59</v>
      </c>
      <c r="B2" s="5"/>
    </row>
    <row r="3" s="93" customFormat="1" ht="21.75" customHeight="1" spans="1:2">
      <c r="A3" s="94" t="s">
        <v>18</v>
      </c>
      <c r="B3" s="95" t="s">
        <v>45</v>
      </c>
    </row>
    <row r="4" ht="24" customHeight="1" spans="1:2">
      <c r="A4" s="90" t="s">
        <v>60</v>
      </c>
      <c r="B4" s="90" t="s">
        <v>23</v>
      </c>
    </row>
    <row r="5" ht="24" customHeight="1" spans="1:2">
      <c r="A5" s="91" t="s">
        <v>26</v>
      </c>
      <c r="B5" s="92">
        <f>SUM(B6:B9)</f>
        <v>2162.3</v>
      </c>
    </row>
    <row r="6" ht="24" customHeight="1" spans="1:2">
      <c r="A6" s="91" t="s">
        <v>61</v>
      </c>
      <c r="B6" s="92">
        <v>1330.4</v>
      </c>
    </row>
    <row r="7" ht="24" customHeight="1" spans="1:2">
      <c r="A7" s="91" t="s">
        <v>62</v>
      </c>
      <c r="B7" s="92">
        <v>207</v>
      </c>
    </row>
    <row r="8" ht="24" customHeight="1" spans="1:3">
      <c r="A8" s="91" t="s">
        <v>63</v>
      </c>
      <c r="B8" s="92">
        <v>620.1</v>
      </c>
      <c r="C8" s="96"/>
    </row>
    <row r="9" ht="24" customHeight="1" spans="1:2">
      <c r="A9" s="91" t="s">
        <v>64</v>
      </c>
      <c r="B9" s="92">
        <v>4.8</v>
      </c>
    </row>
    <row r="10" ht="24" customHeight="1" spans="1:2">
      <c r="A10" s="91"/>
      <c r="B10" s="92"/>
    </row>
    <row r="11" ht="24" customHeight="1" spans="1:2">
      <c r="A11" s="91" t="s">
        <v>28</v>
      </c>
      <c r="B11" s="92">
        <v>61</v>
      </c>
    </row>
    <row r="12" ht="24" customHeight="1" spans="1:2">
      <c r="A12" s="91" t="s">
        <v>65</v>
      </c>
      <c r="B12" s="92"/>
    </row>
    <row r="13" ht="24" customHeight="1" spans="1:2">
      <c r="A13" s="91" t="s">
        <v>66</v>
      </c>
      <c r="B13" s="92"/>
    </row>
    <row r="14" ht="24" customHeight="1" spans="1:2">
      <c r="A14" s="91" t="s">
        <v>67</v>
      </c>
      <c r="B14" s="92"/>
    </row>
    <row r="15" ht="24" customHeight="1" spans="1:2">
      <c r="A15" s="91" t="s">
        <v>68</v>
      </c>
      <c r="B15" s="92"/>
    </row>
    <row r="16" ht="24" customHeight="1" spans="1:2">
      <c r="A16" s="91" t="s">
        <v>69</v>
      </c>
      <c r="B16" s="92"/>
    </row>
    <row r="17" ht="24" customHeight="1" spans="1:2">
      <c r="A17" s="91" t="s">
        <v>70</v>
      </c>
      <c r="B17" s="92"/>
    </row>
    <row r="18" ht="24" customHeight="1" spans="1:2">
      <c r="A18" s="91" t="s">
        <v>71</v>
      </c>
      <c r="B18" s="92"/>
    </row>
    <row r="19" ht="24" customHeight="1" spans="1:2">
      <c r="A19" s="91" t="s">
        <v>72</v>
      </c>
      <c r="B19" s="92">
        <v>61</v>
      </c>
    </row>
    <row r="20" ht="24" customHeight="1" spans="1:2">
      <c r="A20" s="91" t="s">
        <v>73</v>
      </c>
      <c r="B20" s="92"/>
    </row>
    <row r="21" ht="24" customHeight="1" spans="1:2">
      <c r="A21" s="91" t="s">
        <v>74</v>
      </c>
      <c r="B21" s="92"/>
    </row>
    <row r="22" ht="24" customHeight="1" spans="1:2">
      <c r="A22" s="91" t="s">
        <v>31</v>
      </c>
      <c r="B22" s="92"/>
    </row>
    <row r="23" ht="24" customHeight="1" spans="1:2">
      <c r="A23" s="91" t="s">
        <v>30</v>
      </c>
      <c r="B23" s="92"/>
    </row>
    <row r="24" ht="24" customHeight="1" spans="1:2">
      <c r="A24" s="91"/>
      <c r="B24" s="92"/>
    </row>
    <row r="25" ht="24" customHeight="1" spans="1:2">
      <c r="A25" s="90" t="s">
        <v>75</v>
      </c>
      <c r="B25" s="92">
        <v>2223.3</v>
      </c>
    </row>
    <row r="26" ht="24" customHeight="1" spans="1:2">
      <c r="A26" s="91" t="s">
        <v>31</v>
      </c>
      <c r="B26" s="92"/>
    </row>
    <row r="27" ht="24" customHeight="1" spans="1:2">
      <c r="A27" s="91" t="s">
        <v>35</v>
      </c>
      <c r="B27" s="92"/>
    </row>
    <row r="28" ht="24" customHeight="1" spans="1:2">
      <c r="A28" s="91" t="s">
        <v>37</v>
      </c>
      <c r="B28" s="92"/>
    </row>
    <row r="29" ht="24" customHeight="1" spans="1:2">
      <c r="A29" s="91" t="s">
        <v>39</v>
      </c>
      <c r="B29" s="97"/>
    </row>
    <row r="30" ht="24" customHeight="1" spans="1:2">
      <c r="A30" s="91" t="s">
        <v>31</v>
      </c>
      <c r="B30" s="92"/>
    </row>
    <row r="31" ht="24" customHeight="1" spans="1:2">
      <c r="A31" s="90" t="s">
        <v>76</v>
      </c>
      <c r="B31" s="92">
        <v>2223.3</v>
      </c>
    </row>
    <row r="32" ht="24" customHeight="1"/>
    <row r="33" ht="24" customHeight="1"/>
  </sheetData>
  <mergeCells count="1">
    <mergeCell ref="A2:B2"/>
  </mergeCells>
  <pageMargins left="0.699305555555556" right="0.699305555555556" top="0.609722222222222" bottom="0.389583333333333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3" sqref="A3:C3"/>
    </sheetView>
  </sheetViews>
  <sheetFormatPr defaultColWidth="9" defaultRowHeight="12.75" outlineLevelCol="3"/>
  <cols>
    <col min="1" max="1" width="26.125" style="2" customWidth="1"/>
    <col min="2" max="2" width="22.875" style="2" customWidth="1"/>
    <col min="3" max="3" width="26.125" style="2" customWidth="1"/>
    <col min="4" max="4" width="22.875" style="2" customWidth="1"/>
    <col min="5" max="16384" width="9" style="2"/>
  </cols>
  <sheetData>
    <row r="1" ht="18" customHeight="1" spans="1:4">
      <c r="A1" s="52" t="s">
        <v>77</v>
      </c>
      <c r="B1" s="85"/>
      <c r="C1" s="85"/>
      <c r="D1" s="85"/>
    </row>
    <row r="2" ht="22.5" spans="1:4">
      <c r="A2" s="5" t="s">
        <v>78</v>
      </c>
      <c r="B2" s="5"/>
      <c r="C2" s="5"/>
      <c r="D2" s="5"/>
    </row>
    <row r="3" ht="27" customHeight="1" spans="1:4">
      <c r="A3" s="86" t="s">
        <v>79</v>
      </c>
      <c r="B3" s="86"/>
      <c r="C3" s="86"/>
      <c r="D3" s="87" t="s">
        <v>45</v>
      </c>
    </row>
    <row r="4" ht="35.25" customHeight="1" spans="1:4">
      <c r="A4" s="88" t="s">
        <v>80</v>
      </c>
      <c r="B4" s="89"/>
      <c r="C4" s="88" t="s">
        <v>81</v>
      </c>
      <c r="D4" s="89"/>
    </row>
    <row r="5" ht="35.25" customHeight="1" spans="1:4">
      <c r="A5" s="90" t="s">
        <v>82</v>
      </c>
      <c r="B5" s="90" t="s">
        <v>23</v>
      </c>
      <c r="C5" s="90" t="s">
        <v>82</v>
      </c>
      <c r="D5" s="90" t="s">
        <v>23</v>
      </c>
    </row>
    <row r="6" ht="35.25" customHeight="1" spans="1:4">
      <c r="A6" s="91" t="s">
        <v>83</v>
      </c>
      <c r="B6" s="92">
        <v>2223.3</v>
      </c>
      <c r="C6" s="91" t="s">
        <v>83</v>
      </c>
      <c r="D6" s="92">
        <v>2223.3</v>
      </c>
    </row>
    <row r="7" ht="35.25" customHeight="1" spans="1:4">
      <c r="A7" s="91" t="s">
        <v>84</v>
      </c>
      <c r="B7" s="92"/>
      <c r="C7" s="91" t="s">
        <v>84</v>
      </c>
      <c r="D7" s="92"/>
    </row>
    <row r="8" ht="35.25" customHeight="1" spans="1:4">
      <c r="A8" s="91" t="s">
        <v>85</v>
      </c>
      <c r="B8" s="92"/>
      <c r="C8" s="91" t="s">
        <v>85</v>
      </c>
      <c r="D8" s="92"/>
    </row>
    <row r="9" ht="35.25" customHeight="1" spans="1:4">
      <c r="A9" s="91" t="s">
        <v>31</v>
      </c>
      <c r="B9" s="92"/>
      <c r="C9" s="91" t="s">
        <v>31</v>
      </c>
      <c r="D9" s="92"/>
    </row>
    <row r="10" ht="35.25" customHeight="1" spans="1:4">
      <c r="A10" s="90" t="s">
        <v>32</v>
      </c>
      <c r="B10" s="92">
        <v>2223.3</v>
      </c>
      <c r="C10" s="90" t="s">
        <v>33</v>
      </c>
      <c r="D10" s="92">
        <v>2223.3</v>
      </c>
    </row>
  </sheetData>
  <mergeCells count="4">
    <mergeCell ref="A2:D2"/>
    <mergeCell ref="A3:C3"/>
    <mergeCell ref="A4:B4"/>
    <mergeCell ref="C4:D4"/>
  </mergeCells>
  <pageMargins left="0.319444444444444" right="0.269444444444444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9" sqref="A19"/>
    </sheetView>
  </sheetViews>
  <sheetFormatPr defaultColWidth="9" defaultRowHeight="13.5" outlineLevelCol="3"/>
  <cols>
    <col min="1" max="1" width="39.625" customWidth="1"/>
    <col min="2" max="4" width="18.5" customWidth="1"/>
  </cols>
  <sheetData>
    <row r="1" ht="20.25" customHeight="1" spans="1:4">
      <c r="A1" s="71" t="s">
        <v>86</v>
      </c>
      <c r="B1" s="2"/>
      <c r="C1" s="2"/>
      <c r="D1" s="2"/>
    </row>
    <row r="2" ht="30.75" customHeight="1" spans="1:4">
      <c r="A2" s="72" t="s">
        <v>87</v>
      </c>
      <c r="B2" s="73"/>
      <c r="C2" s="73"/>
      <c r="D2" s="73"/>
    </row>
    <row r="3" ht="24" customHeight="1" spans="1:4">
      <c r="A3" s="74" t="s">
        <v>18</v>
      </c>
      <c r="B3" s="74"/>
      <c r="C3" s="74"/>
      <c r="D3" s="75" t="s">
        <v>19</v>
      </c>
    </row>
    <row r="4" ht="24.75" customHeight="1" spans="1:4">
      <c r="A4" s="76" t="s">
        <v>88</v>
      </c>
      <c r="B4" s="77" t="s">
        <v>89</v>
      </c>
      <c r="C4" s="78"/>
      <c r="D4" s="79"/>
    </row>
    <row r="5" ht="24.75" customHeight="1" spans="1:4">
      <c r="A5" s="80"/>
      <c r="B5" s="81" t="s">
        <v>90</v>
      </c>
      <c r="C5" s="81" t="s">
        <v>91</v>
      </c>
      <c r="D5" s="81" t="s">
        <v>92</v>
      </c>
    </row>
    <row r="6" ht="24" customHeight="1" spans="1:4">
      <c r="A6" s="82" t="s">
        <v>93</v>
      </c>
      <c r="B6" s="83">
        <f>C6+D6</f>
        <v>2223.3</v>
      </c>
      <c r="C6" s="83">
        <v>2162.3</v>
      </c>
      <c r="D6" s="83">
        <v>61</v>
      </c>
    </row>
    <row r="7" ht="24" customHeight="1" spans="1:4">
      <c r="A7" s="84" t="s">
        <v>94</v>
      </c>
      <c r="B7" s="83">
        <f t="shared" ref="B7:B12" si="0">C7+D7</f>
        <v>1547</v>
      </c>
      <c r="C7" s="83">
        <v>1547</v>
      </c>
      <c r="D7" s="83"/>
    </row>
    <row r="8" ht="24" customHeight="1" spans="1:4">
      <c r="A8" s="84" t="s">
        <v>95</v>
      </c>
      <c r="B8" s="83">
        <f t="shared" si="0"/>
        <v>60</v>
      </c>
      <c r="C8" s="83">
        <v>30</v>
      </c>
      <c r="D8" s="83">
        <v>30</v>
      </c>
    </row>
    <row r="9" ht="24" customHeight="1" spans="1:4">
      <c r="A9" s="84" t="s">
        <v>96</v>
      </c>
      <c r="B9" s="83">
        <f t="shared" si="0"/>
        <v>62</v>
      </c>
      <c r="C9" s="83">
        <v>31</v>
      </c>
      <c r="D9" s="83">
        <v>31</v>
      </c>
    </row>
    <row r="10" ht="24" customHeight="1" spans="1:4">
      <c r="A10" s="84" t="s">
        <v>97</v>
      </c>
      <c r="B10" s="83">
        <f t="shared" si="0"/>
        <v>480.9</v>
      </c>
      <c r="C10" s="83">
        <v>480.9</v>
      </c>
      <c r="D10" s="83"/>
    </row>
    <row r="11" ht="24" customHeight="1" spans="1:4">
      <c r="A11" s="84" t="s">
        <v>98</v>
      </c>
      <c r="B11" s="83">
        <f t="shared" si="0"/>
        <v>12.4</v>
      </c>
      <c r="C11" s="83">
        <v>12.4</v>
      </c>
      <c r="D11" s="83"/>
    </row>
    <row r="12" ht="24" customHeight="1" spans="1:4">
      <c r="A12" s="84" t="s">
        <v>99</v>
      </c>
      <c r="B12" s="83">
        <f t="shared" si="0"/>
        <v>122</v>
      </c>
      <c r="C12" s="83">
        <v>122</v>
      </c>
      <c r="D12" s="83"/>
    </row>
  </sheetData>
  <mergeCells count="4">
    <mergeCell ref="A2:D2"/>
    <mergeCell ref="A3:C3"/>
    <mergeCell ref="B4:D4"/>
    <mergeCell ref="A4:A5"/>
  </mergeCells>
  <pageMargins left="0.479861111111111" right="0.25" top="0.75" bottom="0.75" header="0.319444444444444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0" workbookViewId="0">
      <selection activeCell="C59" sqref="C59"/>
    </sheetView>
  </sheetViews>
  <sheetFormatPr defaultColWidth="9" defaultRowHeight="12" outlineLevelCol="2"/>
  <cols>
    <col min="1" max="1" width="30.75" style="64" customWidth="1"/>
    <col min="2" max="2" width="30.875" style="64" customWidth="1"/>
    <col min="3" max="3" width="21.75" style="64" customWidth="1"/>
    <col min="4" max="16384" width="9" style="64"/>
  </cols>
  <sheetData>
    <row r="1" ht="18.75" customHeight="1" spans="1:1">
      <c r="A1" s="63" t="s">
        <v>100</v>
      </c>
    </row>
    <row r="2" ht="29.25" customHeight="1" spans="1:3">
      <c r="A2" s="65" t="s">
        <v>101</v>
      </c>
      <c r="B2" s="65"/>
      <c r="C2" s="65"/>
    </row>
    <row r="3" s="61" customFormat="1" ht="24.75" customHeight="1" spans="1:3">
      <c r="A3" s="61" t="s">
        <v>18</v>
      </c>
      <c r="C3" s="66" t="s">
        <v>19</v>
      </c>
    </row>
    <row r="4" s="70" customFormat="1" ht="32.25" customHeight="1" spans="1:3">
      <c r="A4" s="67" t="s">
        <v>102</v>
      </c>
      <c r="B4" s="68" t="s">
        <v>103</v>
      </c>
      <c r="C4" s="68" t="s">
        <v>23</v>
      </c>
    </row>
    <row r="5" ht="23.25" customHeight="1" spans="1:3">
      <c r="A5" s="69"/>
      <c r="B5" s="68" t="s">
        <v>104</v>
      </c>
      <c r="C5" s="69">
        <f>C6+C13+C36+C48</f>
        <v>2162.3</v>
      </c>
    </row>
    <row r="6" s="64" customFormat="1" ht="23.25" customHeight="1" spans="1:3">
      <c r="A6" s="69" t="s">
        <v>105</v>
      </c>
      <c r="B6" s="69" t="s">
        <v>106</v>
      </c>
      <c r="C6" s="69">
        <v>1330.4</v>
      </c>
    </row>
    <row r="7" ht="23.25" customHeight="1" spans="1:3">
      <c r="A7" s="69" t="s">
        <v>107</v>
      </c>
      <c r="B7" s="69" t="s">
        <v>108</v>
      </c>
      <c r="C7" s="69">
        <f>603.8+4.5</f>
        <v>608.3</v>
      </c>
    </row>
    <row r="8" ht="23.25" customHeight="1" spans="1:3">
      <c r="A8" s="69" t="s">
        <v>107</v>
      </c>
      <c r="B8" s="69" t="s">
        <v>109</v>
      </c>
      <c r="C8" s="69">
        <v>473.9</v>
      </c>
    </row>
    <row r="9" ht="23.25" customHeight="1" spans="1:3">
      <c r="A9" s="69" t="s">
        <v>107</v>
      </c>
      <c r="B9" s="69" t="s">
        <v>110</v>
      </c>
      <c r="C9" s="69">
        <v>126.2</v>
      </c>
    </row>
    <row r="10" ht="23.25" customHeight="1" spans="1:3">
      <c r="A10" s="69" t="s">
        <v>111</v>
      </c>
      <c r="B10" s="69" t="s">
        <v>112</v>
      </c>
      <c r="C10" s="69"/>
    </row>
    <row r="11" ht="23.25" customHeight="1" spans="1:3">
      <c r="A11" s="69" t="s">
        <v>113</v>
      </c>
      <c r="B11" s="69" t="s">
        <v>114</v>
      </c>
      <c r="C11" s="69">
        <v>122</v>
      </c>
    </row>
    <row r="12" ht="23.25" customHeight="1" spans="1:3">
      <c r="A12" s="69" t="s">
        <v>115</v>
      </c>
      <c r="B12" s="69" t="s">
        <v>116</v>
      </c>
      <c r="C12" s="69"/>
    </row>
    <row r="13" s="64" customFormat="1" ht="23.25" customHeight="1" spans="1:3">
      <c r="A13" s="69" t="s">
        <v>117</v>
      </c>
      <c r="B13" s="69" t="s">
        <v>118</v>
      </c>
      <c r="C13" s="69">
        <v>207</v>
      </c>
    </row>
    <row r="14" ht="23.25" customHeight="1" spans="1:3">
      <c r="A14" s="69" t="s">
        <v>119</v>
      </c>
      <c r="B14" s="69" t="s">
        <v>120</v>
      </c>
      <c r="C14" s="69">
        <v>20.14</v>
      </c>
    </row>
    <row r="15" ht="23.25" customHeight="1" spans="1:3">
      <c r="A15" s="69" t="s">
        <v>119</v>
      </c>
      <c r="B15" s="69" t="s">
        <v>121</v>
      </c>
      <c r="C15" s="69">
        <v>4</v>
      </c>
    </row>
    <row r="16" ht="23.25" customHeight="1" spans="1:3">
      <c r="A16" s="69" t="s">
        <v>119</v>
      </c>
      <c r="B16" s="69" t="s">
        <v>122</v>
      </c>
      <c r="C16" s="69">
        <v>0.24</v>
      </c>
    </row>
    <row r="17" ht="23.25" customHeight="1" spans="1:3">
      <c r="A17" s="69" t="s">
        <v>119</v>
      </c>
      <c r="B17" s="69" t="s">
        <v>123</v>
      </c>
      <c r="C17" s="69">
        <v>0.67</v>
      </c>
    </row>
    <row r="18" ht="23.25" customHeight="1" spans="1:3">
      <c r="A18" s="69" t="s">
        <v>119</v>
      </c>
      <c r="B18" s="69" t="s">
        <v>124</v>
      </c>
      <c r="C18" s="69">
        <v>10</v>
      </c>
    </row>
    <row r="19" ht="23.25" customHeight="1" spans="1:3">
      <c r="A19" s="69" t="s">
        <v>119</v>
      </c>
      <c r="B19" s="69" t="s">
        <v>125</v>
      </c>
      <c r="C19" s="69">
        <v>3.39</v>
      </c>
    </row>
    <row r="20" ht="23.25" customHeight="1" spans="1:3">
      <c r="A20" s="69" t="s">
        <v>119</v>
      </c>
      <c r="B20" s="69" t="s">
        <v>126</v>
      </c>
      <c r="C20" s="69"/>
    </row>
    <row r="21" ht="23.25" customHeight="1" spans="1:3">
      <c r="A21" s="69" t="s">
        <v>119</v>
      </c>
      <c r="B21" s="69" t="s">
        <v>127</v>
      </c>
      <c r="C21" s="69">
        <v>10.5</v>
      </c>
    </row>
    <row r="22" ht="23.25" customHeight="1" spans="1:3">
      <c r="A22" s="69" t="s">
        <v>119</v>
      </c>
      <c r="B22" s="69" t="s">
        <v>128</v>
      </c>
      <c r="C22" s="69"/>
    </row>
    <row r="23" ht="23.25" customHeight="1" spans="1:3">
      <c r="A23" s="69" t="s">
        <v>119</v>
      </c>
      <c r="B23" s="69" t="s">
        <v>129</v>
      </c>
      <c r="C23" s="69">
        <v>21.64</v>
      </c>
    </row>
    <row r="24" ht="23.25" customHeight="1" spans="1:3">
      <c r="A24" s="69" t="s">
        <v>119</v>
      </c>
      <c r="B24" s="69" t="s">
        <v>130</v>
      </c>
      <c r="C24" s="69"/>
    </row>
    <row r="25" ht="23.25" customHeight="1" spans="1:3">
      <c r="A25" s="69" t="s">
        <v>119</v>
      </c>
      <c r="B25" s="69" t="s">
        <v>131</v>
      </c>
      <c r="C25" s="69">
        <v>73.2</v>
      </c>
    </row>
    <row r="26" ht="23.25" customHeight="1" spans="1:3">
      <c r="A26" s="69" t="s">
        <v>132</v>
      </c>
      <c r="B26" s="69" t="s">
        <v>133</v>
      </c>
      <c r="C26" s="69">
        <v>3.8</v>
      </c>
    </row>
    <row r="27" ht="23.25" customHeight="1" spans="1:3">
      <c r="A27" s="69" t="s">
        <v>134</v>
      </c>
      <c r="B27" s="69" t="s">
        <v>135</v>
      </c>
      <c r="C27" s="69">
        <v>6.5</v>
      </c>
    </row>
    <row r="28" ht="23.25" customHeight="1" spans="1:3">
      <c r="A28" s="69" t="s">
        <v>136</v>
      </c>
      <c r="B28" s="69" t="s">
        <v>137</v>
      </c>
      <c r="C28" s="69"/>
    </row>
    <row r="29" ht="23.25" customHeight="1" spans="1:3">
      <c r="A29" s="69" t="s">
        <v>136</v>
      </c>
      <c r="B29" s="69" t="s">
        <v>138</v>
      </c>
      <c r="C29" s="69"/>
    </row>
    <row r="30" ht="23.25" customHeight="1" spans="1:3">
      <c r="A30" s="69" t="s">
        <v>136</v>
      </c>
      <c r="B30" s="69" t="s">
        <v>139</v>
      </c>
      <c r="C30" s="69"/>
    </row>
    <row r="31" ht="23.25" customHeight="1" spans="1:3">
      <c r="A31" s="69" t="s">
        <v>140</v>
      </c>
      <c r="B31" s="69" t="s">
        <v>141</v>
      </c>
      <c r="C31" s="69">
        <v>2.66</v>
      </c>
    </row>
    <row r="32" ht="23.25" customHeight="1" spans="1:3">
      <c r="A32" s="69" t="s">
        <v>142</v>
      </c>
      <c r="B32" s="69" t="s">
        <v>143</v>
      </c>
      <c r="C32" s="69"/>
    </row>
    <row r="33" ht="23.25" customHeight="1" spans="1:3">
      <c r="A33" s="69" t="s">
        <v>144</v>
      </c>
      <c r="B33" s="69" t="s">
        <v>145</v>
      </c>
      <c r="C33" s="69">
        <v>30.6</v>
      </c>
    </row>
    <row r="34" ht="23.25" customHeight="1" spans="1:3">
      <c r="A34" s="69" t="s">
        <v>146</v>
      </c>
      <c r="B34" s="69" t="s">
        <v>147</v>
      </c>
      <c r="C34" s="69">
        <v>10.4</v>
      </c>
    </row>
    <row r="35" ht="23.25" customHeight="1" spans="1:3">
      <c r="A35" s="69" t="s">
        <v>148</v>
      </c>
      <c r="B35" s="69" t="s">
        <v>149</v>
      </c>
      <c r="C35" s="69">
        <v>9.26</v>
      </c>
    </row>
    <row r="36" s="64" customFormat="1" ht="23.25" customHeight="1" spans="1:3">
      <c r="A36" s="69" t="s">
        <v>150</v>
      </c>
      <c r="B36" s="69" t="s">
        <v>151</v>
      </c>
      <c r="C36" s="69">
        <v>4.8</v>
      </c>
    </row>
    <row r="37" ht="23.25" customHeight="1" spans="1:3">
      <c r="A37" s="69" t="s">
        <v>152</v>
      </c>
      <c r="B37" s="69" t="s">
        <v>153</v>
      </c>
      <c r="C37" s="69">
        <v>4.8</v>
      </c>
    </row>
    <row r="38" ht="23.25" customHeight="1" spans="1:3">
      <c r="A38" s="69" t="s">
        <v>154</v>
      </c>
      <c r="B38" s="69" t="s">
        <v>106</v>
      </c>
      <c r="C38" s="69"/>
    </row>
    <row r="39" ht="23.25" customHeight="1" spans="1:3">
      <c r="A39" s="69" t="s">
        <v>155</v>
      </c>
      <c r="B39" s="69" t="s">
        <v>108</v>
      </c>
      <c r="C39" s="69"/>
    </row>
    <row r="40" ht="23.25" customHeight="1" spans="1:3">
      <c r="A40" s="69" t="s">
        <v>155</v>
      </c>
      <c r="B40" s="69" t="s">
        <v>109</v>
      </c>
      <c r="C40" s="69"/>
    </row>
    <row r="41" ht="23.25" customHeight="1" spans="1:3">
      <c r="A41" s="69" t="s">
        <v>155</v>
      </c>
      <c r="B41" s="69" t="s">
        <v>110</v>
      </c>
      <c r="C41" s="69"/>
    </row>
    <row r="42" ht="23.25" customHeight="1" spans="1:3">
      <c r="A42" s="69" t="s">
        <v>155</v>
      </c>
      <c r="B42" s="69" t="s">
        <v>156</v>
      </c>
      <c r="C42" s="69"/>
    </row>
    <row r="43" ht="23.25" customHeight="1" spans="1:3">
      <c r="A43" s="69" t="s">
        <v>155</v>
      </c>
      <c r="B43" s="69" t="s">
        <v>114</v>
      </c>
      <c r="C43" s="69"/>
    </row>
    <row r="44" ht="23.25" customHeight="1" spans="1:3">
      <c r="A44" s="69" t="s">
        <v>155</v>
      </c>
      <c r="B44" s="69" t="s">
        <v>157</v>
      </c>
      <c r="C44" s="69"/>
    </row>
    <row r="45" ht="23.25" customHeight="1" spans="1:3">
      <c r="A45" s="69" t="s">
        <v>154</v>
      </c>
      <c r="B45" s="69" t="s">
        <v>118</v>
      </c>
      <c r="C45" s="69"/>
    </row>
    <row r="46" ht="23.25" customHeight="1" spans="1:3">
      <c r="A46" s="69" t="s">
        <v>158</v>
      </c>
      <c r="B46" s="69" t="s">
        <v>120</v>
      </c>
      <c r="C46" s="69"/>
    </row>
    <row r="47" ht="23.25" customHeight="1" spans="1:3">
      <c r="A47" s="69" t="s">
        <v>158</v>
      </c>
      <c r="B47" s="69" t="s">
        <v>149</v>
      </c>
      <c r="C47" s="69"/>
    </row>
    <row r="48" s="64" customFormat="1" ht="23.25" customHeight="1" spans="1:3">
      <c r="A48" s="69" t="s">
        <v>159</v>
      </c>
      <c r="B48" s="69" t="s">
        <v>160</v>
      </c>
      <c r="C48" s="69">
        <v>620.1</v>
      </c>
    </row>
    <row r="49" ht="23.25" customHeight="1" spans="1:3">
      <c r="A49" s="69" t="s">
        <v>161</v>
      </c>
      <c r="B49" s="69" t="s">
        <v>162</v>
      </c>
      <c r="C49" s="69">
        <v>12.4</v>
      </c>
    </row>
    <row r="50" ht="23.25" customHeight="1" spans="1:3">
      <c r="A50" s="69" t="s">
        <v>161</v>
      </c>
      <c r="B50" s="69" t="s">
        <v>163</v>
      </c>
      <c r="C50" s="69"/>
    </row>
    <row r="51" ht="23.25" customHeight="1" spans="1:3">
      <c r="A51" s="69" t="s">
        <v>161</v>
      </c>
      <c r="B51" s="69" t="s">
        <v>164</v>
      </c>
      <c r="C51" s="69"/>
    </row>
    <row r="52" ht="23.25" customHeight="1" spans="1:3">
      <c r="A52" s="69" t="s">
        <v>161</v>
      </c>
      <c r="B52" s="69" t="s">
        <v>165</v>
      </c>
      <c r="C52" s="69"/>
    </row>
    <row r="53" ht="23.25" customHeight="1" spans="1:3">
      <c r="A53" s="69" t="s">
        <v>166</v>
      </c>
      <c r="B53" s="69" t="s">
        <v>167</v>
      </c>
      <c r="C53" s="69"/>
    </row>
    <row r="54" ht="23.25" customHeight="1" spans="1:3">
      <c r="A54" s="69" t="s">
        <v>166</v>
      </c>
      <c r="B54" s="69" t="s">
        <v>168</v>
      </c>
      <c r="C54" s="69">
        <v>425</v>
      </c>
    </row>
    <row r="55" ht="23.25" customHeight="1" spans="1:3">
      <c r="A55" s="69" t="s">
        <v>169</v>
      </c>
      <c r="B55" s="69" t="s">
        <v>170</v>
      </c>
      <c r="C55" s="69">
        <v>182.7</v>
      </c>
    </row>
    <row r="56" ht="18" customHeight="1"/>
  </sheetData>
  <mergeCells count="1">
    <mergeCell ref="A2:C2"/>
  </mergeCells>
  <pageMargins left="0.699305555555556" right="0.159722222222222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34" workbookViewId="0">
      <selection activeCell="E8" sqref="E8"/>
    </sheetView>
  </sheetViews>
  <sheetFormatPr defaultColWidth="9" defaultRowHeight="12" outlineLevelCol="2"/>
  <cols>
    <col min="1" max="1" width="30.75" style="64" customWidth="1"/>
    <col min="2" max="2" width="30.875" style="64" customWidth="1"/>
    <col min="3" max="3" width="21.75" style="64" customWidth="1"/>
    <col min="4" max="16384" width="9" style="64"/>
  </cols>
  <sheetData>
    <row r="1" ht="23.25" customHeight="1" spans="1:1">
      <c r="A1" s="63" t="s">
        <v>171</v>
      </c>
    </row>
    <row r="2" ht="29.25" customHeight="1" spans="1:3">
      <c r="A2" s="65" t="s">
        <v>172</v>
      </c>
      <c r="B2" s="65"/>
      <c r="C2" s="65"/>
    </row>
    <row r="3" s="61" customFormat="1" ht="24.75" customHeight="1" spans="1:3">
      <c r="A3" s="61" t="s">
        <v>18</v>
      </c>
      <c r="C3" s="66" t="s">
        <v>19</v>
      </c>
    </row>
    <row r="4" s="62" customFormat="1" ht="31.5" customHeight="1" spans="1:3">
      <c r="A4" s="67" t="s">
        <v>102</v>
      </c>
      <c r="B4" s="68" t="s">
        <v>103</v>
      </c>
      <c r="C4" s="68" t="s">
        <v>23</v>
      </c>
    </row>
    <row r="5" s="63" customFormat="1" ht="24.75" customHeight="1" spans="1:3">
      <c r="A5" s="69"/>
      <c r="B5" s="68" t="s">
        <v>104</v>
      </c>
      <c r="C5" s="69">
        <v>61</v>
      </c>
    </row>
    <row r="6" s="63" customFormat="1" ht="24.75" customHeight="1" spans="1:3">
      <c r="A6" s="69" t="s">
        <v>105</v>
      </c>
      <c r="B6" s="69" t="s">
        <v>106</v>
      </c>
      <c r="C6" s="69"/>
    </row>
    <row r="7" s="63" customFormat="1" ht="24.75" customHeight="1" spans="1:3">
      <c r="A7" s="69" t="s">
        <v>115</v>
      </c>
      <c r="B7" s="69" t="s">
        <v>116</v>
      </c>
      <c r="C7" s="69"/>
    </row>
    <row r="8" s="63" customFormat="1" ht="24.75" customHeight="1" spans="1:3">
      <c r="A8" s="69" t="s">
        <v>115</v>
      </c>
      <c r="B8" s="69" t="s">
        <v>157</v>
      </c>
      <c r="C8" s="69"/>
    </row>
    <row r="9" s="63" customFormat="1" ht="24.75" customHeight="1" spans="1:3">
      <c r="A9" s="69" t="s">
        <v>117</v>
      </c>
      <c r="B9" s="69" t="s">
        <v>118</v>
      </c>
      <c r="C9" s="69">
        <f>SUM(C10:C27)</f>
        <v>56.3</v>
      </c>
    </row>
    <row r="10" s="63" customFormat="1" ht="24.75" customHeight="1" spans="1:3">
      <c r="A10" s="69" t="s">
        <v>119</v>
      </c>
      <c r="B10" s="69" t="s">
        <v>120</v>
      </c>
      <c r="C10" s="69">
        <v>10.5</v>
      </c>
    </row>
    <row r="11" s="63" customFormat="1" ht="24.75" customHeight="1" spans="1:3">
      <c r="A11" s="69" t="s">
        <v>119</v>
      </c>
      <c r="B11" s="69" t="s">
        <v>121</v>
      </c>
      <c r="C11" s="69">
        <v>7.8</v>
      </c>
    </row>
    <row r="12" s="63" customFormat="1" ht="24.75" customHeight="1" spans="1:3">
      <c r="A12" s="69" t="s">
        <v>119</v>
      </c>
      <c r="B12" s="69" t="s">
        <v>122</v>
      </c>
      <c r="C12" s="69"/>
    </row>
    <row r="13" s="63" customFormat="1" ht="24.75" customHeight="1" spans="1:3">
      <c r="A13" s="69" t="s">
        <v>119</v>
      </c>
      <c r="B13" s="69" t="s">
        <v>123</v>
      </c>
      <c r="C13" s="69"/>
    </row>
    <row r="14" s="63" customFormat="1" ht="24.75" customHeight="1" spans="1:3">
      <c r="A14" s="69" t="s">
        <v>119</v>
      </c>
      <c r="B14" s="69" t="s">
        <v>124</v>
      </c>
      <c r="C14" s="69"/>
    </row>
    <row r="15" s="63" customFormat="1" ht="24.75" customHeight="1" spans="1:3">
      <c r="A15" s="69" t="s">
        <v>119</v>
      </c>
      <c r="B15" s="69" t="s">
        <v>125</v>
      </c>
      <c r="C15" s="69">
        <v>1</v>
      </c>
    </row>
    <row r="16" s="63" customFormat="1" ht="24.75" customHeight="1" spans="1:3">
      <c r="A16" s="69" t="s">
        <v>119</v>
      </c>
      <c r="B16" s="69" t="s">
        <v>126</v>
      </c>
      <c r="C16" s="69"/>
    </row>
    <row r="17" s="63" customFormat="1" ht="24.75" customHeight="1" spans="1:3">
      <c r="A17" s="69" t="s">
        <v>119</v>
      </c>
      <c r="B17" s="69" t="s">
        <v>127</v>
      </c>
      <c r="C17" s="69">
        <v>10.5</v>
      </c>
    </row>
    <row r="18" s="63" customFormat="1" ht="24.75" customHeight="1" spans="1:3">
      <c r="A18" s="69" t="s">
        <v>119</v>
      </c>
      <c r="B18" s="69" t="s">
        <v>128</v>
      </c>
      <c r="C18" s="69"/>
    </row>
    <row r="19" s="63" customFormat="1" ht="24.75" customHeight="1" spans="1:3">
      <c r="A19" s="69" t="s">
        <v>119</v>
      </c>
      <c r="B19" s="69" t="s">
        <v>131</v>
      </c>
      <c r="C19" s="69"/>
    </row>
    <row r="20" s="63" customFormat="1" ht="24.75" customHeight="1" spans="1:3">
      <c r="A20" s="69" t="s">
        <v>132</v>
      </c>
      <c r="B20" s="69" t="s">
        <v>133</v>
      </c>
      <c r="C20" s="69">
        <v>4.5</v>
      </c>
    </row>
    <row r="21" s="63" customFormat="1" ht="24.75" customHeight="1" spans="1:3">
      <c r="A21" s="69" t="s">
        <v>134</v>
      </c>
      <c r="B21" s="69" t="s">
        <v>135</v>
      </c>
      <c r="C21" s="69">
        <v>7.2</v>
      </c>
    </row>
    <row r="22" s="63" customFormat="1" ht="24.75" customHeight="1" spans="1:3">
      <c r="A22" s="69" t="s">
        <v>136</v>
      </c>
      <c r="B22" s="69" t="s">
        <v>137</v>
      </c>
      <c r="C22" s="69"/>
    </row>
    <row r="23" s="63" customFormat="1" ht="24.75" customHeight="1" spans="1:3">
      <c r="A23" s="69" t="s">
        <v>136</v>
      </c>
      <c r="B23" s="69" t="s">
        <v>138</v>
      </c>
      <c r="C23" s="69"/>
    </row>
    <row r="24" s="63" customFormat="1" ht="24.75" customHeight="1" spans="1:3">
      <c r="A24" s="69" t="s">
        <v>140</v>
      </c>
      <c r="B24" s="69" t="s">
        <v>141</v>
      </c>
      <c r="C24" s="69"/>
    </row>
    <row r="25" s="63" customFormat="1" ht="24.75" customHeight="1" spans="1:3">
      <c r="A25" s="69" t="s">
        <v>144</v>
      </c>
      <c r="B25" s="69" t="s">
        <v>145</v>
      </c>
      <c r="C25" s="69"/>
    </row>
    <row r="26" s="63" customFormat="1" ht="24.75" customHeight="1" spans="1:3">
      <c r="A26" s="69" t="s">
        <v>146</v>
      </c>
      <c r="B26" s="69" t="s">
        <v>147</v>
      </c>
      <c r="C26" s="69"/>
    </row>
    <row r="27" s="63" customFormat="1" ht="24.75" customHeight="1" spans="1:3">
      <c r="A27" s="69" t="s">
        <v>148</v>
      </c>
      <c r="B27" s="69" t="s">
        <v>149</v>
      </c>
      <c r="C27" s="69">
        <v>14.8</v>
      </c>
    </row>
    <row r="28" s="63" customFormat="1" ht="24.75" customHeight="1" spans="1:3">
      <c r="A28" s="69" t="s">
        <v>150</v>
      </c>
      <c r="B28" s="69" t="s">
        <v>151</v>
      </c>
      <c r="C28" s="69">
        <v>4.7</v>
      </c>
    </row>
    <row r="29" s="63" customFormat="1" ht="24.75" customHeight="1" spans="1:3">
      <c r="A29" s="69" t="s">
        <v>173</v>
      </c>
      <c r="B29" s="69" t="s">
        <v>174</v>
      </c>
      <c r="C29" s="69"/>
    </row>
    <row r="30" s="63" customFormat="1" ht="24.75" customHeight="1" spans="1:3">
      <c r="A30" s="69" t="s">
        <v>175</v>
      </c>
      <c r="B30" s="69" t="s">
        <v>176</v>
      </c>
      <c r="C30" s="69"/>
    </row>
    <row r="31" s="63" customFormat="1" ht="24.75" customHeight="1" spans="1:3">
      <c r="A31" s="69" t="s">
        <v>152</v>
      </c>
      <c r="B31" s="69" t="s">
        <v>153</v>
      </c>
      <c r="C31" s="69">
        <v>4.7</v>
      </c>
    </row>
    <row r="32" s="63" customFormat="1" ht="24.75" customHeight="1" spans="1:3">
      <c r="A32" s="69" t="s">
        <v>152</v>
      </c>
      <c r="B32" s="69" t="s">
        <v>177</v>
      </c>
      <c r="C32" s="69"/>
    </row>
    <row r="33" s="63" customFormat="1" ht="24.75" customHeight="1" spans="1:3">
      <c r="A33" s="69" t="s">
        <v>152</v>
      </c>
      <c r="B33" s="69" t="s">
        <v>178</v>
      </c>
      <c r="C33" s="69"/>
    </row>
    <row r="34" s="63" customFormat="1" ht="24.75" customHeight="1" spans="1:3">
      <c r="A34" s="69" t="s">
        <v>179</v>
      </c>
      <c r="B34" s="69" t="s">
        <v>180</v>
      </c>
      <c r="C34" s="69"/>
    </row>
    <row r="35" s="63" customFormat="1" ht="24.75" customHeight="1" spans="1:3">
      <c r="A35" s="69" t="s">
        <v>181</v>
      </c>
      <c r="B35" s="69" t="s">
        <v>182</v>
      </c>
      <c r="C35" s="69"/>
    </row>
    <row r="36" s="63" customFormat="1" ht="24.75" customHeight="1" spans="1:3">
      <c r="A36" s="69" t="s">
        <v>159</v>
      </c>
      <c r="B36" s="69" t="s">
        <v>160</v>
      </c>
      <c r="C36" s="69"/>
    </row>
    <row r="37" s="63" customFormat="1" ht="24.75" customHeight="1" spans="1:3">
      <c r="A37" s="69" t="s">
        <v>161</v>
      </c>
      <c r="B37" s="69" t="s">
        <v>164</v>
      </c>
      <c r="C37" s="69"/>
    </row>
    <row r="38" s="63" customFormat="1" ht="24.75" customHeight="1" spans="1:3">
      <c r="A38" s="69" t="s">
        <v>169</v>
      </c>
      <c r="B38" s="69" t="s">
        <v>170</v>
      </c>
      <c r="C38" s="69"/>
    </row>
    <row r="39" ht="18" customHeight="1"/>
  </sheetData>
  <mergeCells count="1">
    <mergeCell ref="A2:C2"/>
  </mergeCells>
  <pageMargins left="0.699305555555556" right="0.269444444444444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-_-心梦</cp:lastModifiedBy>
  <dcterms:created xsi:type="dcterms:W3CDTF">2006-09-13T11:21:00Z</dcterms:created>
  <cp:lastPrinted>2018-03-12T07:43:00Z</cp:lastPrinted>
  <dcterms:modified xsi:type="dcterms:W3CDTF">2018-03-16T08:08:56Z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