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<sst xmlns="http://schemas.openxmlformats.org/spreadsheetml/2006/main" count="241">
  <si>
    <t xml:space="preserve"> </t>
  </si>
  <si>
    <t>2018年部门预算表</t>
  </si>
  <si>
    <t>单位名称：和平县残疾人联合会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</si>
  <si>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</si>
  <si>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</si>
  <si>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</si>
  <si>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</si>
  <si>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</si>
  <si>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</si>
  <si>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</si>
  <si>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</si>
  <si>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</si>
  <si>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</si>
  <si>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</si>
  <si>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</si>
  <si>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</si>
  <si>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</si>
  <si>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</si>
  <si>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</si>
  <si>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</si>
  <si>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</si>
  <si>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</si>
  <si>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</si>
  <si>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</si>
  <si>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</si>
  <si>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</si>
  <si>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</si>
  <si>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</si>
  <si>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</si>
  <si>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</si>
  <si>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</si>
  <si>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</si>
  <si>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</si>
  <si>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</si>
  <si>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</si>
  <si>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</si>
  <si>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</si>
  <si>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</si>
  <si>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</si>
  <si>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</si>
  <si>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</si>
  <si>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</si>
  <si>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</si>
  <si>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</si>
  <si>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</si>
  <si>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</si>
  <si>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</si>
  <si>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</si>
  <si>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</si>
  <si>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</si>
  <si>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</si>
  <si>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</si>
  <si>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</si>
  <si>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</si>
  <si>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</si>
  <si>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</si>
  <si>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</si>
  <si>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</si>
  <si>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</si>
  <si>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</si>
  <si>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</si>
  <si>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</si>
  <si>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</si>
  <si>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</si>
  <si>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</si>
  <si>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</si>
  <si>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</si>
  <si>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</si>
  <si>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</si>
  <si>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</si>
  <si>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</si>
  <si>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</si>
  <si>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</si>
  <si>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</si>
  <si>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</si>
  <si>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</si>
  <si>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</si>
  <si>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单位名称:和平县残疾人联合会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</si>
  <si>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</si>
  <si>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</si>
  <si>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</si>
  <si>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</si>
  <si>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</si>
  <si>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</si>
  <si>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</si>
  <si>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</si>
  <si>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</si>
  <si>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</si>
  <si>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</si>
  <si>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</si>
  <si>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</si>
  <si>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</si>
  <si>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[208]社会保障和就业支出</t>
  </si>
  <si>
    <t xml:space="preserve">     [20811]残疾人事业</t>
  </si>
  <si>
    <t xml:space="preserve">        [2081101]行政运行</t>
  </si>
  <si>
    <t xml:space="preserve">        [2081104]残疾人康复</t>
  </si>
  <si>
    <t xml:space="preserve">        [2081105]残疾人就业和扶贫</t>
  </si>
  <si>
    <t xml:space="preserve">        [2081106]残疾人体育</t>
  </si>
  <si>
    <t xml:space="preserve">        [2081199]其他残疾人事业支出</t>
  </si>
  <si>
    <t xml:space="preserve">    [20805]行政事业单位离退休</t>
  </si>
  <si>
    <t xml:space="preserve">       [2080501]归口管理的行政单位离退休</t>
  </si>
  <si>
    <t xml:space="preserve">       [2080502]事业单位离退休</t>
  </si>
  <si>
    <t>[221]住房保障支出</t>
  </si>
  <si>
    <t xml:space="preserve">     [22102]住房改革支出</t>
  </si>
  <si>
    <t xml:space="preserve">   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</si>
  <si>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</si>
  <si>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</si>
  <si>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</si>
  <si>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</si>
  <si>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</si>
  <si>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</si>
  <si>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</si>
  <si>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</si>
  <si>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</si>
  <si>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</si>
  <si>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</si>
  <si>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</si>
  <si>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</si>
  <si>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</si>
  <si>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</si>
  <si>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</si>
  <si>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</si>
  <si>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</si>
  <si>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</si>
  <si>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</si>
  <si>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</si>
  <si>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</si>
  <si>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</si>
  <si>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</si>
  <si>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</si>
  <si>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</si>
  <si>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</si>
  <si>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</si>
  <si>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</si>
  <si>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</si>
  <si>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</si>
  <si>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</si>
  <si>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</si>
  <si>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</si>
  <si>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</si>
  <si>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</si>
  <si>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</si>
  <si>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</si>
  <si>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</si>
  <si>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</si>
  <si>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</si>
  <si>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</si>
  <si>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</si>
  <si>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</si>
  <si>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</si>
  <si>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</si>
  <si>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</si>
  <si>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</si>
  <si>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</si>
  <si>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</si>
  <si>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</si>
  <si>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</si>
  <si>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</si>
  <si>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</si>
  <si>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</si>
  <si>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</si>
  <si>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</si>
  <si>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</si>
  <si>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</si>
  <si>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</si>
  <si>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</si>
  <si>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</si>
  <si>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</si>
  <si>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</si>
  <si>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</si>
  <si>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</si>
  <si>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</si>
  <si>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</si>
  <si>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</si>
  <si>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</si>
  <si>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</si>
  <si>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</si>
  <si>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</si>
  <si>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</si>
  <si>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</si>
  <si>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</si>
  <si>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</si>
  <si>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</si>
  <si>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</si>
  <si>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</si>
  <si>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</si>
  <si>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</si>
  <si>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</si>
  <si>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</si>
  <si>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</si>
  <si>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</si>
  <si>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</si>
  <si>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</si>
  <si>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</si>
  <si>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</si>
  <si>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</si>
  <si>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</si>
  <si>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</si>
  <si>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</si>
  <si>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</si>
  <si>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</si>
  <si>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</si>
  <si>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</si>
  <si>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</si>
  <si>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</si>
  <si>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</si>
  <si>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</si>
  <si>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</si>
  <si>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</si>
  <si>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</si>
  <si>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</si>
  <si>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</si>
  <si>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</si>
  <si>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</si>
  <si>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</si>
  <si>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</si>
  <si>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</si>
  <si>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</si>
  <si>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</si>
  <si>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</si>
  <si>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</si>
  <si>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</si>
  <si>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</si>
  <si>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</si>
  <si>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</si>
  <si>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</si>
  <si>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</si>
  <si>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</si>
  <si>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***</t>
  </si>
  <si>
    <t>8</t>
  </si>
  <si>
    <t>残疾人康复经费</t>
  </si>
  <si>
    <t>残疾人就业培训.临时救济和慰问等经费</t>
  </si>
  <si>
    <t>残疾人体育经费</t>
  </si>
  <si>
    <t>残疾人助学</t>
  </si>
  <si>
    <t>残疾人慰问</t>
  </si>
  <si>
    <t>助残日活动经费</t>
  </si>
  <si>
    <t>购买辅助器具</t>
  </si>
  <si>
    <t>征收残保金及残联办证人员经费</t>
  </si>
  <si>
    <t>印刷费</t>
  </si>
  <si>
    <t>培训费</t>
  </si>
  <si>
    <t>残保金专线费用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</si>
</sst>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0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19" borderId="26" applyNumberFormat="0" applyAlignment="0" applyProtection="0">
      <alignment vertical="center"/>
    </xf>
    <xf numFmtId="0" fontId="33" fillId="19" borderId="22" applyNumberFormat="0" applyAlignment="0" applyProtection="0">
      <alignment vertical="center"/>
    </xf>
    <xf numFmtId="0" fontId="41" fillId="28" borderId="27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3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0" fontId="9" fillId="0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/>
    <xf numFmtId="0" fontId="2" fillId="0" borderId="0" xfId="0" applyFont="1" applyAlignment="1"/>
    <xf numFmtId="0" fontId="5" fillId="2" borderId="0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4" fontId="8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 shrinkToFit="1"/>
    </xf>
    <xf numFmtId="0" fontId="16" fillId="0" borderId="5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4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11" applyFont="1" applyBorder="1" applyAlignment="1">
      <alignment horizontal="left" vertical="center" wrapText="1"/>
    </xf>
    <xf numFmtId="0" fontId="2" fillId="0" borderId="5" xfId="51" applyFont="1" applyBorder="1" applyAlignment="1">
      <alignment horizontal="left" vertical="center" wrapText="1"/>
    </xf>
    <xf numFmtId="0" fontId="2" fillId="0" borderId="5" xfId="36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11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4" fontId="8" fillId="2" borderId="16" xfId="0" applyNumberFormat="1" applyFont="1" applyFill="1" applyBorder="1" applyAlignment="1">
      <alignment horizontal="right" vertical="center"/>
    </xf>
    <xf numFmtId="4" fontId="8" fillId="2" borderId="16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表五_1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表五_1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表五_1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C9" sqref="C9"/>
    </sheetView>
  </sheetViews>
  <sheetFormatPr defaultColWidth="9" defaultRowHeight="14.4"/>
  <cols>
    <col min="1" max="1" width="108.87962962963" customWidth="1"/>
  </cols>
  <sheetData>
    <row r="1" ht="22.2" spans="1:1">
      <c r="A1" s="128" t="s">
        <v>0</v>
      </c>
    </row>
    <row r="2" ht="20.4" spans="1:1">
      <c r="A2" s="129"/>
    </row>
    <row r="3" ht="54.6" spans="1:1">
      <c r="A3" s="130" t="s">
        <v>1</v>
      </c>
    </row>
    <row r="4" ht="54.6" spans="1:1">
      <c r="A4" s="130"/>
    </row>
    <row r="5" ht="51" spans="1:1">
      <c r="A5" s="131" t="s">
        <v>2</v>
      </c>
    </row>
    <row r="6" ht="25.8" spans="1:1">
      <c r="A6" s="132"/>
    </row>
    <row r="7" ht="25.8" spans="1:1">
      <c r="A7" s="132"/>
    </row>
    <row r="8" ht="40.2" spans="1:1">
      <c r="A8" s="133"/>
    </row>
    <row r="9" ht="28.2" spans="1:1">
      <c r="A9" s="134"/>
    </row>
    <row r="10" spans="1:1">
      <c r="A10" s="135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26" t="s">
        <v>3</v>
      </c>
    </row>
    <row r="2" ht="45" customHeight="1" spans="1:1">
      <c r="A2" s="127" t="s">
        <v>4</v>
      </c>
    </row>
    <row r="3" ht="45" customHeight="1" spans="1:1">
      <c r="A3" s="127" t="s">
        <v>5</v>
      </c>
    </row>
    <row r="4" ht="45" customHeight="1" spans="1:1">
      <c r="A4" s="127" t="s">
        <v>6</v>
      </c>
    </row>
    <row r="5" ht="45" customHeight="1" spans="1:1">
      <c r="A5" s="127" t="s">
        <v>7</v>
      </c>
    </row>
    <row r="6" ht="45" customHeight="1" spans="1:1">
      <c r="A6" s="127" t="s">
        <v>8</v>
      </c>
    </row>
    <row r="7" ht="45" customHeight="1" spans="1:1">
      <c r="A7" s="127" t="s">
        <v>9</v>
      </c>
    </row>
    <row r="8" ht="45" customHeight="1" spans="1:1">
      <c r="A8" s="127" t="s">
        <v>10</v>
      </c>
    </row>
    <row r="9" ht="45" customHeight="1" spans="1:1">
      <c r="A9" s="127" t="s">
        <v>11</v>
      </c>
    </row>
    <row r="10" ht="45" customHeight="1" spans="1:1">
      <c r="A10" s="127" t="s">
        <v>12</v>
      </c>
    </row>
    <row r="11" ht="45" customHeight="1" spans="1:1">
      <c r="A11" s="127" t="s">
        <v>13</v>
      </c>
    </row>
    <row r="12" ht="45" customHeight="1" spans="1:1">
      <c r="A12" s="127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13" sqref="G13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13" t="s">
        <v>15</v>
      </c>
      <c r="B1" s="113"/>
      <c r="C1" s="113"/>
      <c r="D1" s="113"/>
    </row>
    <row r="2" ht="22.2" spans="1:4">
      <c r="A2" s="8" t="s">
        <v>16</v>
      </c>
      <c r="B2" s="8"/>
      <c r="C2" s="8"/>
      <c r="D2" s="8"/>
    </row>
    <row r="3" ht="23.25" customHeight="1" spans="1:4">
      <c r="A3" s="55" t="s">
        <v>2</v>
      </c>
      <c r="B3" s="55"/>
      <c r="C3" s="55"/>
      <c r="D3" s="12" t="s">
        <v>17</v>
      </c>
    </row>
    <row r="4" s="74" customFormat="1" ht="25.5" customHeight="1" spans="1:4">
      <c r="A4" s="114" t="s">
        <v>18</v>
      </c>
      <c r="B4" s="115"/>
      <c r="C4" s="114" t="s">
        <v>19</v>
      </c>
      <c r="D4" s="116"/>
    </row>
    <row r="5" s="74" customFormat="1" ht="25.5" customHeight="1" spans="1:4">
      <c r="A5" s="117" t="s">
        <v>20</v>
      </c>
      <c r="B5" s="118" t="s">
        <v>21</v>
      </c>
      <c r="C5" s="117" t="s">
        <v>22</v>
      </c>
      <c r="D5" s="118" t="s">
        <v>21</v>
      </c>
    </row>
    <row r="6" ht="25.5" customHeight="1" spans="1:4">
      <c r="A6" s="119" t="s">
        <v>23</v>
      </c>
      <c r="B6" s="93">
        <v>310.1</v>
      </c>
      <c r="C6" s="119" t="s">
        <v>24</v>
      </c>
      <c r="D6" s="120">
        <v>249.1</v>
      </c>
    </row>
    <row r="7" ht="25.5" customHeight="1" spans="1:4">
      <c r="A7" s="119" t="s">
        <v>25</v>
      </c>
      <c r="B7" s="120"/>
      <c r="C7" s="119" t="s">
        <v>26</v>
      </c>
      <c r="D7" s="121">
        <v>61</v>
      </c>
    </row>
    <row r="8" ht="25.5" customHeight="1" spans="1:4">
      <c r="A8" s="119" t="s">
        <v>27</v>
      </c>
      <c r="B8" s="120"/>
      <c r="C8" s="119" t="s">
        <v>28</v>
      </c>
      <c r="D8" s="121"/>
    </row>
    <row r="9" ht="25.5" customHeight="1" spans="1:4">
      <c r="A9" s="119" t="s">
        <v>29</v>
      </c>
      <c r="B9" s="120"/>
      <c r="C9" s="119" t="s">
        <v>29</v>
      </c>
      <c r="D9" s="121"/>
    </row>
    <row r="10" ht="25.5" customHeight="1" spans="1:4">
      <c r="A10" s="117" t="s">
        <v>30</v>
      </c>
      <c r="B10" s="93">
        <v>310.1</v>
      </c>
      <c r="C10" s="117" t="s">
        <v>31</v>
      </c>
      <c r="D10" s="93">
        <v>310.1</v>
      </c>
    </row>
    <row r="11" ht="25.5" customHeight="1" spans="1:4">
      <c r="A11" s="119" t="s">
        <v>29</v>
      </c>
      <c r="B11" s="120"/>
      <c r="C11" s="119" t="s">
        <v>29</v>
      </c>
      <c r="D11" s="121"/>
    </row>
    <row r="12" ht="25.5" customHeight="1" spans="1:4">
      <c r="A12" s="119" t="s">
        <v>32</v>
      </c>
      <c r="B12" s="120"/>
      <c r="C12" s="119" t="s">
        <v>33</v>
      </c>
      <c r="D12" s="121"/>
    </row>
    <row r="13" ht="25.5" customHeight="1" spans="1:4">
      <c r="A13" s="122" t="s">
        <v>34</v>
      </c>
      <c r="B13" s="120"/>
      <c r="C13" s="119" t="s">
        <v>35</v>
      </c>
      <c r="D13" s="120"/>
    </row>
    <row r="14" ht="25.5" customHeight="1" spans="1:4">
      <c r="A14" s="122" t="s">
        <v>36</v>
      </c>
      <c r="B14" s="120"/>
      <c r="C14" s="122" t="s">
        <v>37</v>
      </c>
      <c r="D14" s="120"/>
    </row>
    <row r="15" ht="25.5" customHeight="1" spans="1:4">
      <c r="A15" s="122" t="s">
        <v>29</v>
      </c>
      <c r="B15" s="120"/>
      <c r="C15" s="122" t="s">
        <v>29</v>
      </c>
      <c r="D15" s="120"/>
    </row>
    <row r="16" ht="25.5" customHeight="1" spans="1:4">
      <c r="A16" s="123" t="s">
        <v>38</v>
      </c>
      <c r="B16" s="93">
        <v>310.1</v>
      </c>
      <c r="C16" s="123" t="s">
        <v>39</v>
      </c>
      <c r="D16" s="93">
        <v>310.1</v>
      </c>
    </row>
    <row r="17" ht="24" customHeight="1" spans="1:4">
      <c r="A17" s="124" t="s">
        <v>40</v>
      </c>
      <c r="B17" s="125"/>
      <c r="C17" s="125"/>
      <c r="D17" s="125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63" t="s">
        <v>41</v>
      </c>
      <c r="B1" s="63"/>
    </row>
    <row r="2" ht="22.2" spans="1:2">
      <c r="A2" s="8" t="s">
        <v>42</v>
      </c>
      <c r="B2" s="8"/>
    </row>
    <row r="3" s="74" customFormat="1" ht="32.25" customHeight="1" spans="1:2">
      <c r="A3" s="63" t="s">
        <v>2</v>
      </c>
      <c r="B3" s="112" t="s">
        <v>43</v>
      </c>
    </row>
    <row r="4" s="74" customFormat="1" ht="21" customHeight="1" spans="1:2">
      <c r="A4" s="103" t="s">
        <v>44</v>
      </c>
      <c r="B4" s="103" t="s">
        <v>21</v>
      </c>
    </row>
    <row r="5" ht="21" customHeight="1" spans="1:2">
      <c r="A5" s="104" t="s">
        <v>45</v>
      </c>
      <c r="B5" s="93">
        <v>310.1</v>
      </c>
    </row>
    <row r="6" ht="21" customHeight="1" spans="1:2">
      <c r="A6" s="104" t="s">
        <v>46</v>
      </c>
      <c r="B6" s="93">
        <v>310.1</v>
      </c>
    </row>
    <row r="7" ht="21" customHeight="1" spans="1:2">
      <c r="A7" s="104" t="s">
        <v>47</v>
      </c>
      <c r="B7" s="105"/>
    </row>
    <row r="8" ht="21" customHeight="1" spans="1:2">
      <c r="A8" s="104" t="s">
        <v>25</v>
      </c>
      <c r="B8" s="105"/>
    </row>
    <row r="9" ht="21" customHeight="1" spans="1:2">
      <c r="A9" s="104" t="s">
        <v>48</v>
      </c>
      <c r="B9" s="105"/>
    </row>
    <row r="10" ht="21" customHeight="1" spans="1:2">
      <c r="A10" s="104" t="s">
        <v>49</v>
      </c>
      <c r="B10" s="105"/>
    </row>
    <row r="11" ht="21" customHeight="1" spans="1:2">
      <c r="A11" s="104" t="s">
        <v>27</v>
      </c>
      <c r="B11" s="105"/>
    </row>
    <row r="12" ht="21" customHeight="1" spans="1:2">
      <c r="A12" s="104" t="s">
        <v>50</v>
      </c>
      <c r="B12" s="105"/>
    </row>
    <row r="13" ht="21" customHeight="1" spans="1:2">
      <c r="A13" s="104" t="s">
        <v>51</v>
      </c>
      <c r="B13" s="105"/>
    </row>
    <row r="14" ht="21" customHeight="1" spans="1:2">
      <c r="A14" s="104" t="s">
        <v>52</v>
      </c>
      <c r="B14" s="105"/>
    </row>
    <row r="15" ht="21" customHeight="1" spans="1:2">
      <c r="A15" s="104" t="s">
        <v>29</v>
      </c>
      <c r="B15" s="105"/>
    </row>
    <row r="16" s="74" customFormat="1" ht="21" customHeight="1" spans="1:2">
      <c r="A16" s="103" t="s">
        <v>53</v>
      </c>
      <c r="B16" s="93">
        <v>310.1</v>
      </c>
    </row>
    <row r="17" ht="21" customHeight="1" spans="1:2">
      <c r="A17" s="104" t="s">
        <v>29</v>
      </c>
      <c r="B17" s="105"/>
    </row>
    <row r="18" ht="21" customHeight="1" spans="1:2">
      <c r="A18" s="104" t="s">
        <v>32</v>
      </c>
      <c r="B18" s="105"/>
    </row>
    <row r="19" ht="21" customHeight="1" spans="1:2">
      <c r="A19" s="104" t="s">
        <v>34</v>
      </c>
      <c r="B19" s="105"/>
    </row>
    <row r="20" ht="21" customHeight="1" spans="1:2">
      <c r="A20" s="104" t="s">
        <v>54</v>
      </c>
      <c r="B20" s="105"/>
    </row>
    <row r="21" ht="21" customHeight="1" spans="1:2">
      <c r="A21" s="104" t="s">
        <v>29</v>
      </c>
      <c r="B21" s="105"/>
    </row>
    <row r="22" ht="21" customHeight="1" spans="1:2">
      <c r="A22" s="103" t="s">
        <v>55</v>
      </c>
      <c r="B22" s="93">
        <v>310.1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2" workbookViewId="0">
      <selection activeCell="A3" sqref="A3"/>
    </sheetView>
  </sheetViews>
  <sheetFormatPr defaultColWidth="9" defaultRowHeight="13.2" outlineLevelCol="1"/>
  <cols>
    <col min="1" max="1" width="45.75" style="4" customWidth="1"/>
    <col min="2" max="2" width="33.8796296296296" style="3" customWidth="1"/>
    <col min="3" max="16384" width="9" style="4"/>
  </cols>
  <sheetData>
    <row r="1" ht="14.4" spans="1:2">
      <c r="A1" s="63" t="s">
        <v>56</v>
      </c>
      <c r="B1" s="107"/>
    </row>
    <row r="2" ht="22.2" spans="1:2">
      <c r="A2" s="8" t="s">
        <v>57</v>
      </c>
      <c r="B2" s="8"/>
    </row>
    <row r="3" s="106" customFormat="1" ht="21.75" customHeight="1" spans="1:2">
      <c r="A3" s="108" t="s">
        <v>2</v>
      </c>
      <c r="B3" s="109" t="s">
        <v>43</v>
      </c>
    </row>
    <row r="4" ht="24" customHeight="1" spans="1:2">
      <c r="A4" s="103" t="s">
        <v>58</v>
      </c>
      <c r="B4" s="103" t="s">
        <v>21</v>
      </c>
    </row>
    <row r="5" ht="24" customHeight="1" spans="1:2">
      <c r="A5" s="104" t="s">
        <v>24</v>
      </c>
      <c r="B5" s="110">
        <f>SUM(B6:B9)</f>
        <v>249.1</v>
      </c>
    </row>
    <row r="6" ht="24" customHeight="1" spans="1:2">
      <c r="A6" s="104" t="s">
        <v>59</v>
      </c>
      <c r="B6" s="110">
        <v>188.8</v>
      </c>
    </row>
    <row r="7" ht="24" customHeight="1" spans="1:2">
      <c r="A7" s="104" t="s">
        <v>60</v>
      </c>
      <c r="B7" s="110">
        <v>13.3</v>
      </c>
    </row>
    <row r="8" ht="24" customHeight="1" spans="1:2">
      <c r="A8" s="104" t="s">
        <v>61</v>
      </c>
      <c r="B8" s="110">
        <v>47</v>
      </c>
    </row>
    <row r="9" ht="24" customHeight="1" spans="1:2">
      <c r="A9" s="104" t="s">
        <v>62</v>
      </c>
      <c r="B9" s="110"/>
    </row>
    <row r="10" ht="24" customHeight="1" spans="1:2">
      <c r="A10" s="104"/>
      <c r="B10" s="110"/>
    </row>
    <row r="11" ht="24" customHeight="1" spans="1:2">
      <c r="A11" s="104" t="s">
        <v>26</v>
      </c>
      <c r="B11" s="110">
        <v>61</v>
      </c>
    </row>
    <row r="12" ht="24" customHeight="1" spans="1:2">
      <c r="A12" s="104" t="s">
        <v>63</v>
      </c>
      <c r="B12" s="110"/>
    </row>
    <row r="13" ht="24" customHeight="1" spans="1:2">
      <c r="A13" s="104" t="s">
        <v>64</v>
      </c>
      <c r="B13" s="110"/>
    </row>
    <row r="14" ht="24" customHeight="1" spans="1:2">
      <c r="A14" s="104" t="s">
        <v>65</v>
      </c>
      <c r="B14" s="110"/>
    </row>
    <row r="15" ht="24" customHeight="1" spans="1:2">
      <c r="A15" s="104" t="s">
        <v>66</v>
      </c>
      <c r="B15" s="110"/>
    </row>
    <row r="16" ht="24" customHeight="1" spans="1:2">
      <c r="A16" s="104" t="s">
        <v>67</v>
      </c>
      <c r="B16" s="110"/>
    </row>
    <row r="17" ht="24" customHeight="1" spans="1:2">
      <c r="A17" s="104" t="s">
        <v>68</v>
      </c>
      <c r="B17" s="110"/>
    </row>
    <row r="18" ht="24" customHeight="1" spans="1:2">
      <c r="A18" s="104" t="s">
        <v>69</v>
      </c>
      <c r="B18" s="110"/>
    </row>
    <row r="19" ht="24" customHeight="1" spans="1:2">
      <c r="A19" s="104" t="s">
        <v>70</v>
      </c>
      <c r="B19" s="110">
        <v>61</v>
      </c>
    </row>
    <row r="20" ht="24" customHeight="1" spans="1:2">
      <c r="A20" s="104" t="s">
        <v>71</v>
      </c>
      <c r="B20" s="110"/>
    </row>
    <row r="21" ht="24" customHeight="1" spans="1:2">
      <c r="A21" s="104" t="s">
        <v>72</v>
      </c>
      <c r="B21" s="110"/>
    </row>
    <row r="22" ht="24" customHeight="1" spans="1:2">
      <c r="A22" s="104" t="s">
        <v>29</v>
      </c>
      <c r="B22" s="110"/>
    </row>
    <row r="23" ht="24" customHeight="1" spans="1:2">
      <c r="A23" s="104" t="s">
        <v>28</v>
      </c>
      <c r="B23" s="110"/>
    </row>
    <row r="24" ht="24" customHeight="1" spans="1:2">
      <c r="A24" s="104"/>
      <c r="B24" s="110"/>
    </row>
    <row r="25" ht="24" customHeight="1" spans="1:2">
      <c r="A25" s="103" t="s">
        <v>73</v>
      </c>
      <c r="B25" s="110">
        <f>B5+B11</f>
        <v>310.1</v>
      </c>
    </row>
    <row r="26" ht="24" customHeight="1" spans="1:2">
      <c r="A26" s="104" t="s">
        <v>29</v>
      </c>
      <c r="B26" s="110"/>
    </row>
    <row r="27" ht="24" customHeight="1" spans="1:2">
      <c r="A27" s="104" t="s">
        <v>33</v>
      </c>
      <c r="B27" s="110"/>
    </row>
    <row r="28" ht="24" customHeight="1" spans="1:2">
      <c r="A28" s="104" t="s">
        <v>35</v>
      </c>
      <c r="B28" s="110"/>
    </row>
    <row r="29" ht="24" customHeight="1" spans="1:2">
      <c r="A29" s="104" t="s">
        <v>37</v>
      </c>
      <c r="B29" s="111"/>
    </row>
    <row r="30" ht="24" customHeight="1" spans="1:2">
      <c r="A30" s="104" t="s">
        <v>29</v>
      </c>
      <c r="B30" s="110"/>
    </row>
    <row r="31" ht="24" customHeight="1" spans="1:2">
      <c r="A31" s="103" t="s">
        <v>74</v>
      </c>
      <c r="B31" s="110">
        <v>310.1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:C3"/>
    </sheetView>
  </sheetViews>
  <sheetFormatPr defaultColWidth="9" defaultRowHeight="13.2" outlineLevelCol="3"/>
  <cols>
    <col min="1" max="1" width="26.1296296296296" style="4" customWidth="1"/>
    <col min="2" max="2" width="22.8796296296296" style="4" customWidth="1"/>
    <col min="3" max="3" width="26.1296296296296" style="4" customWidth="1"/>
    <col min="4" max="4" width="22.8796296296296" style="4" customWidth="1"/>
    <col min="5" max="16384" width="9" style="4"/>
  </cols>
  <sheetData>
    <row r="1" ht="18" customHeight="1" spans="1:4">
      <c r="A1" s="63" t="s">
        <v>75</v>
      </c>
      <c r="B1" s="98"/>
      <c r="C1" s="98"/>
      <c r="D1" s="98"/>
    </row>
    <row r="2" ht="22.2" spans="1:4">
      <c r="A2" s="8" t="s">
        <v>76</v>
      </c>
      <c r="B2" s="8"/>
      <c r="C2" s="8"/>
      <c r="D2" s="8"/>
    </row>
    <row r="3" ht="27" customHeight="1" spans="1:4">
      <c r="A3" s="99" t="s">
        <v>77</v>
      </c>
      <c r="B3" s="99"/>
      <c r="C3" s="99"/>
      <c r="D3" s="100" t="s">
        <v>43</v>
      </c>
    </row>
    <row r="4" ht="35.25" customHeight="1" spans="1:4">
      <c r="A4" s="101" t="s">
        <v>78</v>
      </c>
      <c r="B4" s="102"/>
      <c r="C4" s="101" t="s">
        <v>79</v>
      </c>
      <c r="D4" s="102"/>
    </row>
    <row r="5" ht="35.25" customHeight="1" spans="1:4">
      <c r="A5" s="103" t="s">
        <v>80</v>
      </c>
      <c r="B5" s="103" t="s">
        <v>21</v>
      </c>
      <c r="C5" s="103" t="s">
        <v>80</v>
      </c>
      <c r="D5" s="103" t="s">
        <v>21</v>
      </c>
    </row>
    <row r="6" ht="35.25" customHeight="1" spans="1:4">
      <c r="A6" s="104" t="s">
        <v>81</v>
      </c>
      <c r="B6" s="105">
        <v>310.1</v>
      </c>
      <c r="C6" s="104" t="s">
        <v>81</v>
      </c>
      <c r="D6" s="105">
        <v>310.1</v>
      </c>
    </row>
    <row r="7" ht="35.25" customHeight="1" spans="1:4">
      <c r="A7" s="104" t="s">
        <v>82</v>
      </c>
      <c r="B7" s="105"/>
      <c r="C7" s="104" t="s">
        <v>82</v>
      </c>
      <c r="D7" s="105"/>
    </row>
    <row r="8" ht="35.25" customHeight="1" spans="1:4">
      <c r="A8" s="104" t="s">
        <v>83</v>
      </c>
      <c r="B8" s="105"/>
      <c r="C8" s="104" t="s">
        <v>83</v>
      </c>
      <c r="D8" s="105"/>
    </row>
    <row r="9" ht="35.25" customHeight="1" spans="1:4">
      <c r="A9" s="104" t="s">
        <v>29</v>
      </c>
      <c r="B9" s="105"/>
      <c r="C9" s="104" t="s">
        <v>29</v>
      </c>
      <c r="D9" s="105"/>
    </row>
    <row r="10" ht="35.25" customHeight="1" spans="1:4">
      <c r="A10" s="103" t="s">
        <v>30</v>
      </c>
      <c r="B10" s="105">
        <v>310.1</v>
      </c>
      <c r="C10" s="103" t="s">
        <v>31</v>
      </c>
      <c r="D10" s="105">
        <v>310.1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15" workbookViewId="0">
      <selection activeCell="H26" sqref="H26"/>
    </sheetView>
  </sheetViews>
  <sheetFormatPr defaultColWidth="9" defaultRowHeight="14.4" outlineLevelCol="3"/>
  <cols>
    <col min="1" max="1" width="41.5555555555556" style="74" customWidth="1"/>
    <col min="2" max="4" width="18.5" style="74" customWidth="1"/>
    <col min="5" max="16384" width="9" style="74"/>
  </cols>
  <sheetData>
    <row r="1" ht="20.25" customHeight="1" spans="1:4">
      <c r="A1" s="82" t="s">
        <v>84</v>
      </c>
      <c r="B1" s="4"/>
      <c r="C1" s="4"/>
      <c r="D1" s="4"/>
    </row>
    <row r="2" ht="30.75" customHeight="1" spans="1:4">
      <c r="A2" s="83" t="s">
        <v>85</v>
      </c>
      <c r="B2" s="84"/>
      <c r="C2" s="84"/>
      <c r="D2" s="84"/>
    </row>
    <row r="3" ht="24" customHeight="1" spans="1:4">
      <c r="A3" s="85" t="s">
        <v>2</v>
      </c>
      <c r="B3" s="85"/>
      <c r="C3" s="85"/>
      <c r="D3" s="86" t="s">
        <v>17</v>
      </c>
    </row>
    <row r="4" ht="24.75" customHeight="1" spans="1:4">
      <c r="A4" s="87" t="s">
        <v>86</v>
      </c>
      <c r="B4" s="87" t="s">
        <v>87</v>
      </c>
      <c r="C4" s="87"/>
      <c r="D4" s="87"/>
    </row>
    <row r="5" ht="24.75" customHeight="1" spans="1:4">
      <c r="A5" s="87"/>
      <c r="B5" s="87" t="s">
        <v>88</v>
      </c>
      <c r="C5" s="87" t="s">
        <v>89</v>
      </c>
      <c r="D5" s="87" t="s">
        <v>90</v>
      </c>
    </row>
    <row r="6" ht="24.75" customHeight="1" spans="1:4">
      <c r="A6" s="78" t="s">
        <v>91</v>
      </c>
      <c r="B6" s="78">
        <v>310.1</v>
      </c>
      <c r="C6" s="78">
        <f>C7+C17</f>
        <v>249.1</v>
      </c>
      <c r="D6" s="78">
        <f>D7+D17</f>
        <v>61</v>
      </c>
    </row>
    <row r="7" ht="24.75" customHeight="1" spans="1:4">
      <c r="A7" s="88" t="s">
        <v>92</v>
      </c>
      <c r="B7" s="78">
        <v>301.6</v>
      </c>
      <c r="C7" s="78">
        <f>C8+C14</f>
        <v>240.6</v>
      </c>
      <c r="D7" s="78">
        <f>D8+D14</f>
        <v>61</v>
      </c>
    </row>
    <row r="8" ht="24.75" customHeight="1" spans="1:4">
      <c r="A8" s="88" t="s">
        <v>93</v>
      </c>
      <c r="B8" s="78">
        <v>264.1</v>
      </c>
      <c r="C8" s="78">
        <v>203.1</v>
      </c>
      <c r="D8" s="78">
        <v>61</v>
      </c>
    </row>
    <row r="9" ht="24.75" customHeight="1" spans="1:4">
      <c r="A9" s="89" t="s">
        <v>94</v>
      </c>
      <c r="B9" s="78">
        <f>C9+D9</f>
        <v>159.1</v>
      </c>
      <c r="C9" s="90">
        <v>159.1</v>
      </c>
      <c r="D9" s="78"/>
    </row>
    <row r="10" ht="24.75" customHeight="1" spans="1:4">
      <c r="A10" s="89" t="s">
        <v>95</v>
      </c>
      <c r="B10" s="78">
        <f>C10+D10</f>
        <v>2</v>
      </c>
      <c r="C10" s="78"/>
      <c r="D10" s="91">
        <v>2</v>
      </c>
    </row>
    <row r="11" ht="24.75" customHeight="1" spans="1:4">
      <c r="A11" s="89" t="s">
        <v>96</v>
      </c>
      <c r="B11" s="78">
        <f>C11+D11</f>
        <v>17</v>
      </c>
      <c r="C11" s="78"/>
      <c r="D11" s="91">
        <v>17</v>
      </c>
    </row>
    <row r="12" ht="24.75" customHeight="1" spans="1:4">
      <c r="A12" s="89" t="s">
        <v>97</v>
      </c>
      <c r="B12" s="78">
        <f>C12+D12</f>
        <v>2</v>
      </c>
      <c r="C12" s="78"/>
      <c r="D12" s="91">
        <v>2</v>
      </c>
    </row>
    <row r="13" ht="24.75" customHeight="1" spans="1:4">
      <c r="A13" s="89" t="s">
        <v>98</v>
      </c>
      <c r="B13" s="78">
        <f>C13+D13</f>
        <v>84</v>
      </c>
      <c r="C13" s="90">
        <v>44</v>
      </c>
      <c r="D13" s="92">
        <v>40</v>
      </c>
    </row>
    <row r="14" ht="24.75" customHeight="1" spans="1:4">
      <c r="A14" s="88" t="s">
        <v>99</v>
      </c>
      <c r="B14" s="78">
        <v>37.5</v>
      </c>
      <c r="C14" s="78">
        <v>37.5</v>
      </c>
      <c r="D14" s="92"/>
    </row>
    <row r="15" ht="24.75" customHeight="1" spans="1:4">
      <c r="A15" s="88" t="s">
        <v>100</v>
      </c>
      <c r="B15" s="78">
        <f>C15+D15</f>
        <v>31.9</v>
      </c>
      <c r="C15" s="93">
        <v>31.9</v>
      </c>
      <c r="D15" s="92"/>
    </row>
    <row r="16" ht="24.75" customHeight="1" spans="1:4">
      <c r="A16" s="88" t="s">
        <v>101</v>
      </c>
      <c r="B16" s="78">
        <f>C16+D16</f>
        <v>5.6</v>
      </c>
      <c r="C16" s="93">
        <v>5.6</v>
      </c>
      <c r="D16" s="92"/>
    </row>
    <row r="17" ht="24.75" customHeight="1" spans="1:4">
      <c r="A17" s="94" t="s">
        <v>102</v>
      </c>
      <c r="B17" s="78">
        <v>8.5</v>
      </c>
      <c r="C17" s="90">
        <v>8.5</v>
      </c>
      <c r="D17" s="92"/>
    </row>
    <row r="18" ht="24.75" customHeight="1" spans="1:4">
      <c r="A18" s="95" t="s">
        <v>103</v>
      </c>
      <c r="B18" s="78">
        <v>8.5</v>
      </c>
      <c r="C18" s="90">
        <v>8.5</v>
      </c>
      <c r="D18" s="92"/>
    </row>
    <row r="19" ht="24.75" customHeight="1" spans="1:4">
      <c r="A19" s="96" t="s">
        <v>104</v>
      </c>
      <c r="B19" s="78">
        <f>C19+D19</f>
        <v>8.5</v>
      </c>
      <c r="C19" s="78">
        <v>8.5</v>
      </c>
      <c r="D19" s="92"/>
    </row>
    <row r="20" ht="24.75" customHeight="1" spans="1:4">
      <c r="A20" s="88"/>
      <c r="B20" s="78"/>
      <c r="C20" s="78"/>
      <c r="D20" s="92"/>
    </row>
    <row r="21" ht="24.75" customHeight="1" spans="1:4">
      <c r="A21" s="79"/>
      <c r="B21" s="79"/>
      <c r="C21" s="79"/>
      <c r="D21" s="97"/>
    </row>
    <row r="22" ht="24.75" customHeight="1" spans="1:4">
      <c r="A22" s="79"/>
      <c r="B22" s="79"/>
      <c r="C22" s="79"/>
      <c r="D22" s="97"/>
    </row>
    <row r="23" ht="24.75" customHeight="1" spans="1:4">
      <c r="A23" s="79"/>
      <c r="B23" s="79"/>
      <c r="C23" s="79"/>
      <c r="D23" s="97"/>
    </row>
    <row r="24" ht="24.75" customHeight="1" spans="1:4">
      <c r="A24" s="79"/>
      <c r="B24" s="79"/>
      <c r="C24" s="79"/>
      <c r="D24" s="97"/>
    </row>
    <row r="25" ht="24.75" customHeight="1" spans="1:4">
      <c r="A25" s="79"/>
      <c r="B25" s="79"/>
      <c r="C25" s="79"/>
      <c r="D25" s="97"/>
    </row>
    <row r="26" ht="24.75" customHeight="1" spans="1:4">
      <c r="A26" s="79"/>
      <c r="B26" s="79"/>
      <c r="C26" s="79"/>
      <c r="D26" s="97"/>
    </row>
    <row r="27" ht="24.75" customHeight="1" spans="1:4">
      <c r="A27" s="79"/>
      <c r="B27" s="79"/>
      <c r="C27" s="79"/>
      <c r="D27" s="97"/>
    </row>
    <row r="28" ht="24.75" customHeight="1" spans="1:4">
      <c r="A28" s="79"/>
      <c r="B28" s="79"/>
      <c r="C28" s="79"/>
      <c r="D28" s="97"/>
    </row>
    <row r="38" ht="3" customHeight="1"/>
  </sheetData>
  <mergeCells count="4">
    <mergeCell ref="A2:D2"/>
    <mergeCell ref="A3:C3"/>
    <mergeCell ref="B4:D4"/>
    <mergeCell ref="A4:A5"/>
  </mergeCells>
  <pageMargins left="0.699305555555556" right="0.35416666666666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workbookViewId="0">
      <selection activeCell="A3" sqref="A3"/>
    </sheetView>
  </sheetViews>
  <sheetFormatPr defaultColWidth="9" defaultRowHeight="12" outlineLevelCol="2"/>
  <cols>
    <col min="1" max="1" width="30.75" style="75" customWidth="1"/>
    <col min="2" max="2" width="30.8796296296296" style="75" customWidth="1"/>
    <col min="3" max="3" width="21.75" style="76" customWidth="1"/>
    <col min="4" max="16384" width="9" style="75"/>
  </cols>
  <sheetData>
    <row r="1" ht="18.75" customHeight="1" spans="1:1">
      <c r="A1" s="74" t="s">
        <v>105</v>
      </c>
    </row>
    <row r="2" ht="29.25" customHeight="1" spans="1:3">
      <c r="A2" s="77" t="s">
        <v>106</v>
      </c>
      <c r="B2" s="77"/>
      <c r="C2" s="77"/>
    </row>
    <row r="3" s="72" customFormat="1" ht="24.75" customHeight="1" spans="1:3">
      <c r="A3" s="72" t="s">
        <v>2</v>
      </c>
      <c r="C3" s="73" t="s">
        <v>17</v>
      </c>
    </row>
    <row r="4" s="76" customFormat="1" ht="32.25" customHeight="1" spans="1:3">
      <c r="A4" s="78" t="s">
        <v>107</v>
      </c>
      <c r="B4" s="78" t="s">
        <v>108</v>
      </c>
      <c r="C4" s="78" t="s">
        <v>21</v>
      </c>
    </row>
    <row r="5" ht="23.25" customHeight="1" spans="1:3">
      <c r="A5" s="79"/>
      <c r="B5" s="78" t="s">
        <v>109</v>
      </c>
      <c r="C5" s="80">
        <f>C38+C45+C68</f>
        <v>249.1</v>
      </c>
    </row>
    <row r="6" ht="23.25" customHeight="1" spans="1:3">
      <c r="A6" s="79" t="s">
        <v>110</v>
      </c>
      <c r="B6" s="79" t="s">
        <v>111</v>
      </c>
      <c r="C6" s="80"/>
    </row>
    <row r="7" ht="23.25" customHeight="1" spans="1:3">
      <c r="A7" s="79" t="s">
        <v>112</v>
      </c>
      <c r="B7" s="79" t="s">
        <v>113</v>
      </c>
      <c r="C7" s="81"/>
    </row>
    <row r="8" ht="23.25" customHeight="1" spans="1:3">
      <c r="A8" s="79" t="s">
        <v>112</v>
      </c>
      <c r="B8" s="79" t="s">
        <v>114</v>
      </c>
      <c r="C8" s="81"/>
    </row>
    <row r="9" ht="23.25" customHeight="1" spans="1:3">
      <c r="A9" s="79" t="s">
        <v>112</v>
      </c>
      <c r="B9" s="79" t="s">
        <v>115</v>
      </c>
      <c r="C9" s="81"/>
    </row>
    <row r="10" ht="23.25" customHeight="1" spans="1:3">
      <c r="A10" s="79" t="s">
        <v>116</v>
      </c>
      <c r="B10" s="79" t="s">
        <v>117</v>
      </c>
      <c r="C10" s="78"/>
    </row>
    <row r="11" ht="23.25" customHeight="1" spans="1:3">
      <c r="A11" s="79" t="s">
        <v>118</v>
      </c>
      <c r="B11" s="79" t="s">
        <v>119</v>
      </c>
      <c r="C11" s="81"/>
    </row>
    <row r="12" ht="23.25" customHeight="1" spans="1:3">
      <c r="A12" s="79" t="s">
        <v>120</v>
      </c>
      <c r="B12" s="79" t="s">
        <v>121</v>
      </c>
      <c r="C12" s="78"/>
    </row>
    <row r="13" ht="23.25" customHeight="1" spans="1:3">
      <c r="A13" s="79" t="s">
        <v>122</v>
      </c>
      <c r="B13" s="79" t="s">
        <v>123</v>
      </c>
      <c r="C13" s="80"/>
    </row>
    <row r="14" ht="23.25" customHeight="1" spans="1:3">
      <c r="A14" s="79" t="s">
        <v>124</v>
      </c>
      <c r="B14" s="79" t="s">
        <v>125</v>
      </c>
      <c r="C14" s="81"/>
    </row>
    <row r="15" ht="23.25" customHeight="1" spans="1:3">
      <c r="A15" s="79" t="s">
        <v>124</v>
      </c>
      <c r="B15" s="79" t="s">
        <v>126</v>
      </c>
      <c r="C15" s="81"/>
    </row>
    <row r="16" ht="23.25" customHeight="1" spans="1:3">
      <c r="A16" s="79" t="s">
        <v>124</v>
      </c>
      <c r="B16" s="79" t="s">
        <v>127</v>
      </c>
      <c r="C16" s="81"/>
    </row>
    <row r="17" ht="23.25" customHeight="1" spans="1:3">
      <c r="A17" s="79" t="s">
        <v>124</v>
      </c>
      <c r="B17" s="79" t="s">
        <v>128</v>
      </c>
      <c r="C17" s="78"/>
    </row>
    <row r="18" ht="23.25" customHeight="1" spans="1:3">
      <c r="A18" s="79" t="s">
        <v>124</v>
      </c>
      <c r="B18" s="79" t="s">
        <v>129</v>
      </c>
      <c r="C18" s="78"/>
    </row>
    <row r="19" ht="23.25" customHeight="1" spans="1:3">
      <c r="A19" s="79" t="s">
        <v>124</v>
      </c>
      <c r="B19" s="79" t="s">
        <v>130</v>
      </c>
      <c r="C19" s="78"/>
    </row>
    <row r="20" ht="23.25" customHeight="1" spans="1:3">
      <c r="A20" s="79" t="s">
        <v>124</v>
      </c>
      <c r="B20" s="79" t="s">
        <v>131</v>
      </c>
      <c r="C20" s="78"/>
    </row>
    <row r="21" ht="23.25" customHeight="1" spans="1:3">
      <c r="A21" s="79" t="s">
        <v>124</v>
      </c>
      <c r="B21" s="79" t="s">
        <v>132</v>
      </c>
      <c r="C21" s="78"/>
    </row>
    <row r="22" ht="23.25" customHeight="1" spans="1:3">
      <c r="A22" s="79" t="s">
        <v>124</v>
      </c>
      <c r="B22" s="79" t="s">
        <v>133</v>
      </c>
      <c r="C22" s="78"/>
    </row>
    <row r="23" ht="23.25" customHeight="1" spans="1:3">
      <c r="A23" s="79" t="s">
        <v>124</v>
      </c>
      <c r="B23" s="79" t="s">
        <v>134</v>
      </c>
      <c r="C23" s="78"/>
    </row>
    <row r="24" ht="23.25" customHeight="1" spans="1:3">
      <c r="A24" s="79" t="s">
        <v>124</v>
      </c>
      <c r="B24" s="79" t="s">
        <v>135</v>
      </c>
      <c r="C24" s="78"/>
    </row>
    <row r="25" ht="23.25" customHeight="1" spans="1:3">
      <c r="A25" s="79" t="s">
        <v>124</v>
      </c>
      <c r="B25" s="79" t="s">
        <v>136</v>
      </c>
      <c r="C25" s="78"/>
    </row>
    <row r="26" ht="23.25" customHeight="1" spans="1:3">
      <c r="A26" s="79" t="s">
        <v>137</v>
      </c>
      <c r="B26" s="79" t="s">
        <v>138</v>
      </c>
      <c r="C26" s="78"/>
    </row>
    <row r="27" ht="23.25" customHeight="1" spans="1:3">
      <c r="A27" s="79" t="s">
        <v>139</v>
      </c>
      <c r="B27" s="79" t="s">
        <v>140</v>
      </c>
      <c r="C27" s="78"/>
    </row>
    <row r="28" ht="23.25" customHeight="1" spans="1:3">
      <c r="A28" s="79" t="s">
        <v>141</v>
      </c>
      <c r="B28" s="79" t="s">
        <v>142</v>
      </c>
      <c r="C28" s="78"/>
    </row>
    <row r="29" ht="23.25" customHeight="1" spans="1:3">
      <c r="A29" s="79" t="s">
        <v>141</v>
      </c>
      <c r="B29" s="79" t="s">
        <v>143</v>
      </c>
      <c r="C29" s="78"/>
    </row>
    <row r="30" ht="23.25" customHeight="1" spans="1:3">
      <c r="A30" s="79" t="s">
        <v>141</v>
      </c>
      <c r="B30" s="79" t="s">
        <v>144</v>
      </c>
      <c r="C30" s="78"/>
    </row>
    <row r="31" ht="23.25" customHeight="1" spans="1:3">
      <c r="A31" s="79" t="s">
        <v>145</v>
      </c>
      <c r="B31" s="79" t="s">
        <v>146</v>
      </c>
      <c r="C31" s="78"/>
    </row>
    <row r="32" ht="23.25" customHeight="1" spans="1:3">
      <c r="A32" s="79" t="s">
        <v>147</v>
      </c>
      <c r="B32" s="79" t="s">
        <v>148</v>
      </c>
      <c r="C32" s="78"/>
    </row>
    <row r="33" ht="23.25" customHeight="1" spans="1:3">
      <c r="A33" s="79" t="s">
        <v>149</v>
      </c>
      <c r="B33" s="79" t="s">
        <v>150</v>
      </c>
      <c r="C33" s="78"/>
    </row>
    <row r="34" ht="23.25" customHeight="1" spans="1:3">
      <c r="A34" s="79" t="s">
        <v>151</v>
      </c>
      <c r="B34" s="79" t="s">
        <v>152</v>
      </c>
      <c r="C34" s="78"/>
    </row>
    <row r="35" ht="23.25" customHeight="1" spans="1:3">
      <c r="A35" s="79" t="s">
        <v>153</v>
      </c>
      <c r="B35" s="79" t="s">
        <v>154</v>
      </c>
      <c r="C35" s="78"/>
    </row>
    <row r="36" ht="23.25" customHeight="1" spans="1:3">
      <c r="A36" s="79" t="s">
        <v>155</v>
      </c>
      <c r="B36" s="79" t="s">
        <v>156</v>
      </c>
      <c r="C36" s="78"/>
    </row>
    <row r="37" ht="23.25" customHeight="1" spans="1:3">
      <c r="A37" s="79" t="s">
        <v>157</v>
      </c>
      <c r="B37" s="79" t="s">
        <v>158</v>
      </c>
      <c r="C37" s="78"/>
    </row>
    <row r="38" ht="23.25" customHeight="1" spans="1:3">
      <c r="A38" s="79" t="s">
        <v>159</v>
      </c>
      <c r="B38" s="79" t="s">
        <v>111</v>
      </c>
      <c r="C38" s="80">
        <f>SUM(C39:C44)</f>
        <v>188.8</v>
      </c>
    </row>
    <row r="39" ht="23.25" customHeight="1" spans="1:3">
      <c r="A39" s="79" t="s">
        <v>160</v>
      </c>
      <c r="B39" s="79" t="s">
        <v>113</v>
      </c>
      <c r="C39" s="81">
        <v>35</v>
      </c>
    </row>
    <row r="40" ht="23.25" customHeight="1" spans="1:3">
      <c r="A40" s="79" t="s">
        <v>160</v>
      </c>
      <c r="B40" s="79" t="s">
        <v>114</v>
      </c>
      <c r="C40" s="81">
        <v>35.7</v>
      </c>
    </row>
    <row r="41" ht="23.25" customHeight="1" spans="1:3">
      <c r="A41" s="79" t="s">
        <v>160</v>
      </c>
      <c r="B41" s="79" t="s">
        <v>115</v>
      </c>
      <c r="C41" s="78">
        <v>9.1</v>
      </c>
    </row>
    <row r="42" ht="23.25" customHeight="1" spans="1:3">
      <c r="A42" s="79" t="s">
        <v>160</v>
      </c>
      <c r="B42" s="79" t="s">
        <v>161</v>
      </c>
      <c r="C42" s="78">
        <v>2.2</v>
      </c>
    </row>
    <row r="43" ht="23.25" customHeight="1" spans="1:3">
      <c r="A43" s="79" t="s">
        <v>160</v>
      </c>
      <c r="B43" s="79" t="s">
        <v>119</v>
      </c>
      <c r="C43" s="78">
        <v>8.5</v>
      </c>
    </row>
    <row r="44" ht="23.25" customHeight="1" spans="1:3">
      <c r="A44" s="79" t="s">
        <v>160</v>
      </c>
      <c r="B44" s="79" t="s">
        <v>162</v>
      </c>
      <c r="C44" s="78">
        <v>98.3</v>
      </c>
    </row>
    <row r="45" ht="23.25" customHeight="1" spans="1:3">
      <c r="A45" s="79" t="s">
        <v>159</v>
      </c>
      <c r="B45" s="79" t="s">
        <v>123</v>
      </c>
      <c r="C45" s="80">
        <f>SUM(C46:C67)</f>
        <v>13.3</v>
      </c>
    </row>
    <row r="46" ht="23.25" customHeight="1" spans="1:3">
      <c r="A46" s="79" t="s">
        <v>163</v>
      </c>
      <c r="B46" s="79" t="s">
        <v>125</v>
      </c>
      <c r="C46" s="81">
        <v>1.3</v>
      </c>
    </row>
    <row r="47" ht="23.25" customHeight="1" spans="1:3">
      <c r="A47" s="79" t="s">
        <v>163</v>
      </c>
      <c r="B47" s="79" t="s">
        <v>126</v>
      </c>
      <c r="C47" s="81">
        <v>1</v>
      </c>
    </row>
    <row r="48" ht="23.25" customHeight="1" spans="1:3">
      <c r="A48" s="79" t="s">
        <v>163</v>
      </c>
      <c r="B48" s="79" t="s">
        <v>127</v>
      </c>
      <c r="C48" s="81">
        <v>0.5</v>
      </c>
    </row>
    <row r="49" ht="23.25" customHeight="1" spans="1:3">
      <c r="A49" s="79" t="s">
        <v>163</v>
      </c>
      <c r="B49" s="79" t="s">
        <v>128</v>
      </c>
      <c r="C49" s="78"/>
    </row>
    <row r="50" ht="23.25" customHeight="1" spans="1:3">
      <c r="A50" s="79" t="s">
        <v>163</v>
      </c>
      <c r="B50" s="79" t="s">
        <v>129</v>
      </c>
      <c r="C50" s="78"/>
    </row>
    <row r="51" ht="23.25" customHeight="1" spans="1:3">
      <c r="A51" s="79" t="s">
        <v>163</v>
      </c>
      <c r="B51" s="79" t="s">
        <v>130</v>
      </c>
      <c r="C51" s="78"/>
    </row>
    <row r="52" ht="23.25" customHeight="1" spans="1:3">
      <c r="A52" s="79" t="s">
        <v>163</v>
      </c>
      <c r="B52" s="79" t="s">
        <v>131</v>
      </c>
      <c r="C52" s="78"/>
    </row>
    <row r="53" ht="23.25" customHeight="1" spans="1:3">
      <c r="A53" s="79" t="s">
        <v>163</v>
      </c>
      <c r="B53" s="79" t="s">
        <v>132</v>
      </c>
      <c r="C53" s="78">
        <v>2</v>
      </c>
    </row>
    <row r="54" ht="23.25" customHeight="1" spans="1:3">
      <c r="A54" s="79" t="s">
        <v>163</v>
      </c>
      <c r="B54" s="79" t="s">
        <v>133</v>
      </c>
      <c r="C54" s="78"/>
    </row>
    <row r="55" ht="23.25" customHeight="1" spans="1:3">
      <c r="A55" s="79" t="s">
        <v>163</v>
      </c>
      <c r="B55" s="79" t="s">
        <v>134</v>
      </c>
      <c r="C55" s="78"/>
    </row>
    <row r="56" ht="23.25" customHeight="1" spans="1:3">
      <c r="A56" s="79" t="s">
        <v>163</v>
      </c>
      <c r="B56" s="79" t="s">
        <v>135</v>
      </c>
      <c r="C56" s="78"/>
    </row>
    <row r="57" ht="23.25" customHeight="1" spans="1:3">
      <c r="A57" s="79" t="s">
        <v>163</v>
      </c>
      <c r="B57" s="79" t="s">
        <v>136</v>
      </c>
      <c r="C57" s="78">
        <v>2.7</v>
      </c>
    </row>
    <row r="58" ht="23.25" customHeight="1" spans="1:3">
      <c r="A58" s="79" t="s">
        <v>163</v>
      </c>
      <c r="B58" s="79" t="s">
        <v>138</v>
      </c>
      <c r="C58" s="78">
        <v>0.5</v>
      </c>
    </row>
    <row r="59" ht="23.25" customHeight="1" spans="1:3">
      <c r="A59" s="79" t="s">
        <v>163</v>
      </c>
      <c r="B59" s="79" t="s">
        <v>140</v>
      </c>
      <c r="C59" s="78">
        <v>1</v>
      </c>
    </row>
    <row r="60" s="75" customFormat="1" ht="23.25" customHeight="1" spans="1:3">
      <c r="A60" s="79" t="s">
        <v>163</v>
      </c>
      <c r="B60" s="79" t="s">
        <v>142</v>
      </c>
      <c r="C60" s="78"/>
    </row>
    <row r="61" s="75" customFormat="1" ht="23.25" customHeight="1" spans="1:3">
      <c r="A61" s="79" t="s">
        <v>163</v>
      </c>
      <c r="B61" s="79" t="s">
        <v>143</v>
      </c>
      <c r="C61" s="78"/>
    </row>
    <row r="62" s="75" customFormat="1" ht="23.25" customHeight="1" spans="1:3">
      <c r="A62" s="79" t="s">
        <v>163</v>
      </c>
      <c r="B62" s="79" t="s">
        <v>144</v>
      </c>
      <c r="C62" s="78"/>
    </row>
    <row r="63" s="75" customFormat="1" ht="23.25" customHeight="1" spans="1:3">
      <c r="A63" s="79" t="s">
        <v>163</v>
      </c>
      <c r="B63" s="79" t="s">
        <v>146</v>
      </c>
      <c r="C63" s="78">
        <v>0.176</v>
      </c>
    </row>
    <row r="64" s="75" customFormat="1" ht="23.25" customHeight="1" spans="1:3">
      <c r="A64" s="79" t="s">
        <v>163</v>
      </c>
      <c r="B64" s="79" t="s">
        <v>148</v>
      </c>
      <c r="C64" s="78"/>
    </row>
    <row r="65" s="75" customFormat="1" ht="23.25" customHeight="1" spans="1:3">
      <c r="A65" s="79" t="s">
        <v>163</v>
      </c>
      <c r="B65" s="79" t="s">
        <v>150</v>
      </c>
      <c r="C65" s="78">
        <v>1.8</v>
      </c>
    </row>
    <row r="66" s="75" customFormat="1" ht="23.25" customHeight="1" spans="1:3">
      <c r="A66" s="79" t="s">
        <v>163</v>
      </c>
      <c r="B66" s="79" t="s">
        <v>152</v>
      </c>
      <c r="C66" s="78">
        <v>1</v>
      </c>
    </row>
    <row r="67" s="75" customFormat="1" ht="23.25" customHeight="1" spans="1:3">
      <c r="A67" s="79" t="s">
        <v>163</v>
      </c>
      <c r="B67" s="79" t="s">
        <v>154</v>
      </c>
      <c r="C67" s="78">
        <v>1.324</v>
      </c>
    </row>
    <row r="68" ht="23.25" customHeight="1" spans="1:3">
      <c r="A68" s="79" t="s">
        <v>164</v>
      </c>
      <c r="B68" s="79" t="s">
        <v>165</v>
      </c>
      <c r="C68" s="80">
        <f>SUM(C69:C75)</f>
        <v>47</v>
      </c>
    </row>
    <row r="69" ht="23.25" customHeight="1" spans="1:3">
      <c r="A69" s="79" t="s">
        <v>166</v>
      </c>
      <c r="B69" s="79" t="s">
        <v>167</v>
      </c>
      <c r="C69" s="78"/>
    </row>
    <row r="70" ht="23.25" customHeight="1" spans="1:3">
      <c r="A70" s="79" t="s">
        <v>166</v>
      </c>
      <c r="B70" s="79" t="s">
        <v>168</v>
      </c>
      <c r="C70" s="78"/>
    </row>
    <row r="71" ht="23.25" customHeight="1" spans="1:3">
      <c r="A71" s="79" t="s">
        <v>166</v>
      </c>
      <c r="B71" s="79" t="s">
        <v>169</v>
      </c>
      <c r="C71" s="78"/>
    </row>
    <row r="72" ht="23.25" customHeight="1" spans="1:3">
      <c r="A72" s="79" t="s">
        <v>166</v>
      </c>
      <c r="B72" s="79" t="s">
        <v>170</v>
      </c>
      <c r="C72" s="78"/>
    </row>
    <row r="73" ht="23.25" customHeight="1" spans="1:3">
      <c r="A73" s="79" t="s">
        <v>171</v>
      </c>
      <c r="B73" s="79" t="s">
        <v>172</v>
      </c>
      <c r="C73" s="78"/>
    </row>
    <row r="74" ht="23.25" customHeight="1" spans="1:3">
      <c r="A74" s="79" t="s">
        <v>171</v>
      </c>
      <c r="B74" s="79" t="s">
        <v>173</v>
      </c>
      <c r="C74" s="81">
        <v>33.2</v>
      </c>
    </row>
    <row r="75" ht="23.25" customHeight="1" spans="1:3">
      <c r="A75" s="79" t="s">
        <v>174</v>
      </c>
      <c r="B75" s="79" t="s">
        <v>175</v>
      </c>
      <c r="C75" s="81">
        <v>13.8</v>
      </c>
    </row>
    <row r="7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3" sqref="A3"/>
    </sheetView>
  </sheetViews>
  <sheetFormatPr defaultColWidth="9" defaultRowHeight="12" outlineLevelCol="2"/>
  <cols>
    <col min="1" max="1" width="30.75" style="75" customWidth="1"/>
    <col min="2" max="2" width="30.8796296296296" style="75" customWidth="1"/>
    <col min="3" max="3" width="21.75" style="76" customWidth="1"/>
    <col min="4" max="16384" width="9" style="75"/>
  </cols>
  <sheetData>
    <row r="1" ht="23.25" customHeight="1" spans="1:1">
      <c r="A1" s="74" t="s">
        <v>176</v>
      </c>
    </row>
    <row r="2" ht="29.25" customHeight="1" spans="1:3">
      <c r="A2" s="77" t="s">
        <v>177</v>
      </c>
      <c r="B2" s="77"/>
      <c r="C2" s="77"/>
    </row>
    <row r="3" s="72" customFormat="1" ht="24.75" customHeight="1" spans="1:3">
      <c r="A3" s="72" t="s">
        <v>2</v>
      </c>
      <c r="C3" s="73" t="s">
        <v>17</v>
      </c>
    </row>
    <row r="4" s="73" customFormat="1" ht="31.5" customHeight="1" spans="1:3">
      <c r="A4" s="78" t="s">
        <v>107</v>
      </c>
      <c r="B4" s="78" t="s">
        <v>108</v>
      </c>
      <c r="C4" s="78" t="s">
        <v>21</v>
      </c>
    </row>
    <row r="5" s="74" customFormat="1" ht="24.75" customHeight="1" spans="1:3">
      <c r="A5" s="79"/>
      <c r="B5" s="78" t="s">
        <v>109</v>
      </c>
      <c r="C5" s="80">
        <f>C6+C9+C36</f>
        <v>61</v>
      </c>
    </row>
    <row r="6" s="74" customFormat="1" ht="24.75" customHeight="1" spans="1:3">
      <c r="A6" s="79" t="s">
        <v>110</v>
      </c>
      <c r="B6" s="79" t="s">
        <v>111</v>
      </c>
      <c r="C6" s="80">
        <f>SUM(C7:C8)</f>
        <v>9</v>
      </c>
    </row>
    <row r="7" s="74" customFormat="1" ht="24.75" customHeight="1" spans="1:3">
      <c r="A7" s="79" t="s">
        <v>120</v>
      </c>
      <c r="B7" s="79" t="s">
        <v>121</v>
      </c>
      <c r="C7" s="78"/>
    </row>
    <row r="8" s="74" customFormat="1" ht="24.75" customHeight="1" spans="1:3">
      <c r="A8" s="79" t="s">
        <v>120</v>
      </c>
      <c r="B8" s="79" t="s">
        <v>162</v>
      </c>
      <c r="C8" s="81">
        <v>9</v>
      </c>
    </row>
    <row r="9" s="74" customFormat="1" ht="24.75" customHeight="1" spans="1:3">
      <c r="A9" s="79" t="s">
        <v>122</v>
      </c>
      <c r="B9" s="79" t="s">
        <v>123</v>
      </c>
      <c r="C9" s="80">
        <f>SUM(C10:C27)</f>
        <v>35</v>
      </c>
    </row>
    <row r="10" s="74" customFormat="1" ht="24.75" customHeight="1" spans="1:3">
      <c r="A10" s="79" t="s">
        <v>124</v>
      </c>
      <c r="B10" s="79" t="s">
        <v>125</v>
      </c>
      <c r="C10" s="81">
        <v>4.6</v>
      </c>
    </row>
    <row r="11" s="74" customFormat="1" ht="24.75" customHeight="1" spans="1:3">
      <c r="A11" s="79" t="s">
        <v>124</v>
      </c>
      <c r="B11" s="79" t="s">
        <v>126</v>
      </c>
      <c r="C11" s="81">
        <v>2.7</v>
      </c>
    </row>
    <row r="12" s="74" customFormat="1" ht="24.75" customHeight="1" spans="1:3">
      <c r="A12" s="79" t="s">
        <v>124</v>
      </c>
      <c r="B12" s="79" t="s">
        <v>127</v>
      </c>
      <c r="C12" s="78"/>
    </row>
    <row r="13" s="74" customFormat="1" ht="24.75" customHeight="1" spans="1:3">
      <c r="A13" s="79" t="s">
        <v>124</v>
      </c>
      <c r="B13" s="79" t="s">
        <v>128</v>
      </c>
      <c r="C13" s="81">
        <v>1</v>
      </c>
    </row>
    <row r="14" s="74" customFormat="1" ht="24.75" customHeight="1" spans="1:3">
      <c r="A14" s="79" t="s">
        <v>124</v>
      </c>
      <c r="B14" s="79" t="s">
        <v>129</v>
      </c>
      <c r="C14" s="81">
        <v>3.2</v>
      </c>
    </row>
    <row r="15" s="74" customFormat="1" ht="24.75" customHeight="1" spans="1:3">
      <c r="A15" s="79" t="s">
        <v>124</v>
      </c>
      <c r="B15" s="79" t="s">
        <v>130</v>
      </c>
      <c r="C15" s="81">
        <v>4.1</v>
      </c>
    </row>
    <row r="16" s="74" customFormat="1" ht="24.75" customHeight="1" spans="1:3">
      <c r="A16" s="79" t="s">
        <v>124</v>
      </c>
      <c r="B16" s="79" t="s">
        <v>131</v>
      </c>
      <c r="C16" s="78"/>
    </row>
    <row r="17" s="74" customFormat="1" ht="24.75" customHeight="1" spans="1:3">
      <c r="A17" s="79" t="s">
        <v>124</v>
      </c>
      <c r="B17" s="79" t="s">
        <v>132</v>
      </c>
      <c r="C17" s="81">
        <v>4.6</v>
      </c>
    </row>
    <row r="18" s="74" customFormat="1" ht="24.75" customHeight="1" spans="1:3">
      <c r="A18" s="79" t="s">
        <v>124</v>
      </c>
      <c r="B18" s="79" t="s">
        <v>133</v>
      </c>
      <c r="C18" s="78"/>
    </row>
    <row r="19" s="74" customFormat="1" ht="24.75" customHeight="1" spans="1:3">
      <c r="A19" s="79" t="s">
        <v>124</v>
      </c>
      <c r="B19" s="79" t="s">
        <v>136</v>
      </c>
      <c r="C19" s="78">
        <v>0.2</v>
      </c>
    </row>
    <row r="20" s="74" customFormat="1" ht="24.75" customHeight="1" spans="1:3">
      <c r="A20" s="79" t="s">
        <v>137</v>
      </c>
      <c r="B20" s="79" t="s">
        <v>138</v>
      </c>
      <c r="C20" s="78"/>
    </row>
    <row r="21" s="74" customFormat="1" ht="24.75" customHeight="1" spans="1:3">
      <c r="A21" s="79" t="s">
        <v>139</v>
      </c>
      <c r="B21" s="79" t="s">
        <v>140</v>
      </c>
      <c r="C21" s="78">
        <v>8</v>
      </c>
    </row>
    <row r="22" s="74" customFormat="1" ht="24.75" customHeight="1" spans="1:3">
      <c r="A22" s="79" t="s">
        <v>141</v>
      </c>
      <c r="B22" s="79" t="s">
        <v>142</v>
      </c>
      <c r="C22" s="78"/>
    </row>
    <row r="23" s="74" customFormat="1" ht="24.75" customHeight="1" spans="1:3">
      <c r="A23" s="79" t="s">
        <v>141</v>
      </c>
      <c r="B23" s="79" t="s">
        <v>143</v>
      </c>
      <c r="C23" s="78"/>
    </row>
    <row r="24" s="74" customFormat="1" ht="24.75" customHeight="1" spans="1:3">
      <c r="A24" s="79" t="s">
        <v>145</v>
      </c>
      <c r="B24" s="79" t="s">
        <v>146</v>
      </c>
      <c r="C24" s="78"/>
    </row>
    <row r="25" s="74" customFormat="1" ht="24.75" customHeight="1" spans="1:3">
      <c r="A25" s="79" t="s">
        <v>149</v>
      </c>
      <c r="B25" s="79" t="s">
        <v>150</v>
      </c>
      <c r="C25" s="78"/>
    </row>
    <row r="26" s="74" customFormat="1" ht="24.75" customHeight="1" spans="1:3">
      <c r="A26" s="79" t="s">
        <v>151</v>
      </c>
      <c r="B26" s="79" t="s">
        <v>152</v>
      </c>
      <c r="C26" s="78"/>
    </row>
    <row r="27" s="74" customFormat="1" ht="24.75" customHeight="1" spans="1:3">
      <c r="A27" s="79" t="s">
        <v>153</v>
      </c>
      <c r="B27" s="79" t="s">
        <v>154</v>
      </c>
      <c r="C27" s="78">
        <v>6.6</v>
      </c>
    </row>
    <row r="28" s="74" customFormat="1" ht="24.75" customHeight="1" spans="1:3">
      <c r="A28" s="79" t="s">
        <v>155</v>
      </c>
      <c r="B28" s="79" t="s">
        <v>156</v>
      </c>
      <c r="C28" s="78"/>
    </row>
    <row r="29" s="74" customFormat="1" ht="24.75" customHeight="1" spans="1:3">
      <c r="A29" s="79" t="s">
        <v>178</v>
      </c>
      <c r="B29" s="79" t="s">
        <v>179</v>
      </c>
      <c r="C29" s="78"/>
    </row>
    <row r="30" s="74" customFormat="1" ht="24.75" customHeight="1" spans="1:3">
      <c r="A30" s="79" t="s">
        <v>180</v>
      </c>
      <c r="B30" s="79" t="s">
        <v>181</v>
      </c>
      <c r="C30" s="78"/>
    </row>
    <row r="31" s="74" customFormat="1" ht="24.75" customHeight="1" spans="1:3">
      <c r="A31" s="79" t="s">
        <v>157</v>
      </c>
      <c r="B31" s="79" t="s">
        <v>158</v>
      </c>
      <c r="C31" s="78"/>
    </row>
    <row r="32" s="74" customFormat="1" ht="24.75" customHeight="1" spans="1:3">
      <c r="A32" s="79" t="s">
        <v>157</v>
      </c>
      <c r="B32" s="79" t="s">
        <v>182</v>
      </c>
      <c r="C32" s="78"/>
    </row>
    <row r="33" s="74" customFormat="1" ht="24.75" customHeight="1" spans="1:3">
      <c r="A33" s="79" t="s">
        <v>157</v>
      </c>
      <c r="B33" s="79" t="s">
        <v>183</v>
      </c>
      <c r="C33" s="78"/>
    </row>
    <row r="34" s="74" customFormat="1" ht="24.75" customHeight="1" spans="1:3">
      <c r="A34" s="79" t="s">
        <v>184</v>
      </c>
      <c r="B34" s="79" t="s">
        <v>185</v>
      </c>
      <c r="C34" s="78"/>
    </row>
    <row r="35" s="74" customFormat="1" ht="24.75" customHeight="1" spans="1:3">
      <c r="A35" s="79" t="s">
        <v>186</v>
      </c>
      <c r="B35" s="79" t="s">
        <v>187</v>
      </c>
      <c r="C35" s="78"/>
    </row>
    <row r="36" s="74" customFormat="1" ht="24.75" customHeight="1" spans="1:3">
      <c r="A36" s="79" t="s">
        <v>164</v>
      </c>
      <c r="B36" s="79" t="s">
        <v>165</v>
      </c>
      <c r="C36" s="80">
        <v>17</v>
      </c>
    </row>
    <row r="37" s="74" customFormat="1" ht="24.75" customHeight="1" spans="1:3">
      <c r="A37" s="79" t="s">
        <v>166</v>
      </c>
      <c r="B37" s="79" t="s">
        <v>169</v>
      </c>
      <c r="C37" s="78"/>
    </row>
    <row r="38" s="74" customFormat="1" ht="24.75" customHeight="1" spans="1:3">
      <c r="A38" s="79" t="s">
        <v>174</v>
      </c>
      <c r="B38" s="79" t="s">
        <v>175</v>
      </c>
      <c r="C38" s="78">
        <v>17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63" t="s">
        <v>188</v>
      </c>
      <c r="B1" s="64"/>
    </row>
    <row r="2" ht="22.2" spans="1:2">
      <c r="A2" s="65" t="s">
        <v>189</v>
      </c>
      <c r="B2" s="65"/>
    </row>
    <row r="3" ht="25.5" customHeight="1" spans="1:2">
      <c r="A3" s="55" t="s">
        <v>2</v>
      </c>
      <c r="B3" s="66" t="s">
        <v>17</v>
      </c>
    </row>
    <row r="4" ht="27.75" customHeight="1" spans="1:2">
      <c r="A4" s="67" t="s">
        <v>190</v>
      </c>
      <c r="B4" s="67" t="s">
        <v>191</v>
      </c>
    </row>
    <row r="5" ht="27.75" customHeight="1" spans="1:2">
      <c r="A5" s="68" t="s">
        <v>192</v>
      </c>
      <c r="B5" s="69">
        <v>272</v>
      </c>
    </row>
    <row r="6" ht="27.75" customHeight="1" spans="1:2">
      <c r="A6" s="68" t="s">
        <v>193</v>
      </c>
      <c r="B6" s="69">
        <f>B10+B11</f>
        <v>1.976</v>
      </c>
    </row>
    <row r="7" ht="27.75" customHeight="1" spans="1:2">
      <c r="A7" s="68" t="s">
        <v>194</v>
      </c>
      <c r="B7" s="69"/>
    </row>
    <row r="8" ht="27.75" customHeight="1" spans="1:2">
      <c r="A8" s="68" t="s">
        <v>195</v>
      </c>
      <c r="B8" s="69"/>
    </row>
    <row r="9" ht="27.75" customHeight="1" spans="1:2">
      <c r="A9" s="68" t="s">
        <v>196</v>
      </c>
      <c r="B9" s="69"/>
    </row>
    <row r="10" ht="27.75" customHeight="1" spans="1:2">
      <c r="A10" s="68" t="s">
        <v>197</v>
      </c>
      <c r="B10" s="69">
        <v>1.8</v>
      </c>
    </row>
    <row r="11" ht="27.75" customHeight="1" spans="1:2">
      <c r="A11" s="68" t="s">
        <v>198</v>
      </c>
      <c r="B11" s="35">
        <v>0.176</v>
      </c>
    </row>
    <row r="12" spans="1:2">
      <c r="A12" s="4"/>
      <c r="B12" s="4"/>
    </row>
    <row r="13" spans="1:2">
      <c r="A13" s="70" t="s">
        <v>199</v>
      </c>
      <c r="B13" s="4"/>
    </row>
    <row r="14" spans="1:2">
      <c r="A14" s="71" t="s">
        <v>200</v>
      </c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ht="24" customHeight="1" spans="1:2">
      <c r="A23" s="2"/>
      <c r="B23" s="2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111111111111" customWidth="1"/>
  </cols>
  <sheetData>
    <row r="1" spans="1:4">
      <c r="A1" s="41" t="s">
        <v>201</v>
      </c>
      <c r="B1" s="7"/>
      <c r="C1" s="7"/>
      <c r="D1" s="7"/>
    </row>
    <row r="2" ht="22.2" spans="1:4">
      <c r="A2" s="8" t="s">
        <v>202</v>
      </c>
      <c r="B2" s="8"/>
      <c r="C2" s="8"/>
      <c r="D2" s="8"/>
    </row>
    <row r="3" ht="15.6" spans="1:4">
      <c r="A3" s="55" t="s">
        <v>2</v>
      </c>
      <c r="B3" s="55"/>
      <c r="C3" s="55"/>
      <c r="D3" s="12" t="s">
        <v>17</v>
      </c>
    </row>
    <row r="4" ht="27" customHeight="1" spans="1:4">
      <c r="A4" s="56" t="s">
        <v>86</v>
      </c>
      <c r="B4" s="21" t="s">
        <v>203</v>
      </c>
      <c r="C4" s="57"/>
      <c r="D4" s="58"/>
    </row>
    <row r="5" ht="27" customHeight="1" spans="1:4">
      <c r="A5" s="59"/>
      <c r="B5" s="17" t="s">
        <v>88</v>
      </c>
      <c r="C5" s="17" t="s">
        <v>89</v>
      </c>
      <c r="D5" s="17" t="s">
        <v>90</v>
      </c>
    </row>
    <row r="6" ht="27" customHeight="1" spans="1:4">
      <c r="A6" s="60"/>
      <c r="B6" s="31"/>
      <c r="C6" s="31"/>
      <c r="D6" s="31"/>
    </row>
    <row r="7" ht="27" customHeight="1" spans="1:4">
      <c r="A7" s="61"/>
      <c r="B7" s="61"/>
      <c r="C7" s="61"/>
      <c r="D7" s="61"/>
    </row>
    <row r="8" ht="27" customHeight="1" spans="1:4">
      <c r="A8" s="61"/>
      <c r="B8" s="61"/>
      <c r="C8" s="61"/>
      <c r="D8" s="61"/>
    </row>
    <row r="9" ht="27" customHeight="1" spans="1:4">
      <c r="A9" s="61"/>
      <c r="B9" s="61"/>
      <c r="C9" s="61"/>
      <c r="D9" s="61"/>
    </row>
    <row r="10" ht="27" customHeight="1" spans="1:4">
      <c r="A10" s="61"/>
      <c r="B10" s="61"/>
      <c r="C10" s="61"/>
      <c r="D10" s="61"/>
    </row>
    <row r="11" ht="27" customHeight="1" spans="1:4">
      <c r="A11" s="61"/>
      <c r="B11" s="61"/>
      <c r="C11" s="61"/>
      <c r="D11" s="61"/>
    </row>
    <row r="12" ht="27" customHeight="1" spans="1:4">
      <c r="A12" s="61"/>
      <c r="B12" s="61"/>
      <c r="C12" s="61"/>
      <c r="D12" s="61"/>
    </row>
    <row r="13" ht="27" customHeight="1" spans="1:4">
      <c r="A13" s="61"/>
      <c r="B13" s="61"/>
      <c r="C13" s="61"/>
      <c r="D13" s="61"/>
    </row>
    <row r="15" spans="1:4">
      <c r="A15" s="62" t="s">
        <v>204</v>
      </c>
      <c r="B15" s="62"/>
      <c r="C15" s="62"/>
      <c r="D15" s="62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F3"/>
    </sheetView>
  </sheetViews>
  <sheetFormatPr defaultColWidth="9" defaultRowHeight="13.2"/>
  <cols>
    <col min="1" max="1" width="30.25" style="4" customWidth="1"/>
    <col min="2" max="3" width="13.1296296296296" style="4" customWidth="1"/>
    <col min="4" max="8" width="12.8796296296296" style="4" customWidth="1"/>
    <col min="9" max="16384" width="9" style="4"/>
  </cols>
  <sheetData>
    <row r="1" ht="14.4" spans="1:9">
      <c r="A1" s="41" t="s">
        <v>205</v>
      </c>
      <c r="B1" s="7"/>
      <c r="C1" s="7"/>
      <c r="D1" s="7"/>
      <c r="E1" s="7"/>
      <c r="F1" s="7"/>
      <c r="G1" s="7"/>
      <c r="H1" s="7"/>
      <c r="I1" s="7"/>
    </row>
    <row r="2" ht="22.2" spans="1:9">
      <c r="A2" s="8" t="s">
        <v>206</v>
      </c>
      <c r="B2" s="8"/>
      <c r="C2" s="8"/>
      <c r="D2" s="8"/>
      <c r="E2" s="8"/>
      <c r="F2" s="8"/>
      <c r="G2" s="8"/>
      <c r="H2" s="8"/>
      <c r="I2" s="8"/>
    </row>
    <row r="3" ht="15.6" spans="1:9">
      <c r="A3" s="9" t="s">
        <v>2</v>
      </c>
      <c r="B3" s="9"/>
      <c r="C3" s="9"/>
      <c r="D3" s="9"/>
      <c r="E3" s="9"/>
      <c r="F3" s="9"/>
      <c r="G3" s="42"/>
      <c r="H3" s="12" t="s">
        <v>207</v>
      </c>
      <c r="I3" s="52"/>
    </row>
    <row r="4" ht="22.5" customHeight="1" spans="1:9">
      <c r="A4" s="13" t="s">
        <v>208</v>
      </c>
      <c r="B4" s="14" t="s">
        <v>209</v>
      </c>
      <c r="C4" s="15" t="s">
        <v>210</v>
      </c>
      <c r="D4" s="16"/>
      <c r="E4" s="16"/>
      <c r="F4" s="16"/>
      <c r="G4" s="17" t="s">
        <v>211</v>
      </c>
      <c r="H4" s="43" t="s">
        <v>212</v>
      </c>
      <c r="I4" s="53"/>
    </row>
    <row r="5" ht="22.5" customHeight="1" spans="1:9">
      <c r="A5" s="44"/>
      <c r="B5" s="19"/>
      <c r="C5" s="20" t="s">
        <v>109</v>
      </c>
      <c r="D5" s="17" t="s">
        <v>213</v>
      </c>
      <c r="E5" s="17" t="s">
        <v>214</v>
      </c>
      <c r="F5" s="21" t="s">
        <v>215</v>
      </c>
      <c r="G5" s="17"/>
      <c r="H5" s="45"/>
      <c r="I5" s="53"/>
    </row>
    <row r="6" ht="22.5" customHeight="1" spans="1:9">
      <c r="A6" s="46"/>
      <c r="B6" s="19"/>
      <c r="C6" s="24"/>
      <c r="D6" s="17"/>
      <c r="E6" s="17"/>
      <c r="F6" s="21"/>
      <c r="G6" s="17"/>
      <c r="H6" s="45"/>
      <c r="I6" s="53"/>
    </row>
    <row r="7" s="1" customFormat="1" ht="22.5" customHeight="1" spans="1:9">
      <c r="A7" s="47"/>
      <c r="B7" s="47">
        <v>1</v>
      </c>
      <c r="C7" s="47" t="s">
        <v>216</v>
      </c>
      <c r="D7" s="48" t="s">
        <v>217</v>
      </c>
      <c r="E7" s="48" t="s">
        <v>218</v>
      </c>
      <c r="F7" s="48" t="s">
        <v>219</v>
      </c>
      <c r="G7" s="48" t="s">
        <v>220</v>
      </c>
      <c r="H7" s="47" t="s">
        <v>221</v>
      </c>
      <c r="I7" s="54"/>
    </row>
    <row r="8" ht="22.5" customHeight="1" spans="1:9">
      <c r="A8" s="49" t="s">
        <v>109</v>
      </c>
      <c r="B8" s="50">
        <v>249.1</v>
      </c>
      <c r="C8" s="50">
        <v>249.1</v>
      </c>
      <c r="D8" s="50">
        <f>SUM(D9:D11)</f>
        <v>249.1</v>
      </c>
      <c r="E8" s="50"/>
      <c r="F8" s="50"/>
      <c r="G8" s="50"/>
      <c r="H8" s="50"/>
      <c r="I8" s="53"/>
    </row>
    <row r="9" ht="22.5" customHeight="1" spans="1:9">
      <c r="A9" s="51" t="s">
        <v>222</v>
      </c>
      <c r="B9" s="50">
        <v>188.8</v>
      </c>
      <c r="C9" s="50">
        <v>188.8</v>
      </c>
      <c r="D9" s="50">
        <v>188.8</v>
      </c>
      <c r="E9" s="50"/>
      <c r="F9" s="50"/>
      <c r="G9" s="50"/>
      <c r="H9" s="50"/>
      <c r="I9" s="53"/>
    </row>
    <row r="10" ht="22.5" customHeight="1" spans="1:9">
      <c r="A10" s="51" t="s">
        <v>223</v>
      </c>
      <c r="B10" s="50">
        <v>13.3</v>
      </c>
      <c r="C10" s="50">
        <v>13.3</v>
      </c>
      <c r="D10" s="50">
        <v>13.3</v>
      </c>
      <c r="E10" s="50"/>
      <c r="F10" s="50"/>
      <c r="G10" s="50"/>
      <c r="H10" s="50"/>
      <c r="I10" s="53"/>
    </row>
    <row r="11" ht="22.5" customHeight="1" spans="1:9">
      <c r="A11" s="51" t="s">
        <v>224</v>
      </c>
      <c r="B11" s="50">
        <v>47</v>
      </c>
      <c r="C11" s="50">
        <v>47</v>
      </c>
      <c r="D11" s="50">
        <v>47</v>
      </c>
      <c r="E11" s="50"/>
      <c r="F11" s="50"/>
      <c r="G11" s="50"/>
      <c r="H11" s="50"/>
      <c r="I11" s="53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4" workbookViewId="0">
      <selection activeCell="A25" sqref="A25"/>
    </sheetView>
  </sheetViews>
  <sheetFormatPr defaultColWidth="9" defaultRowHeight="13.2"/>
  <cols>
    <col min="1" max="1" width="28.8888888888889" style="2" customWidth="1"/>
    <col min="2" max="7" width="12.1111111111111" style="3" customWidth="1"/>
    <col min="8" max="9" width="12.1111111111111" style="4" customWidth="1"/>
    <col min="10" max="16384" width="9" style="4"/>
  </cols>
  <sheetData>
    <row r="1" ht="24" customHeight="1" spans="1:9">
      <c r="A1" s="5" t="s">
        <v>225</v>
      </c>
      <c r="B1" s="6"/>
      <c r="C1" s="6"/>
      <c r="D1" s="6"/>
      <c r="E1" s="6"/>
      <c r="F1" s="6"/>
      <c r="G1" s="6"/>
      <c r="H1" s="7"/>
      <c r="I1" s="7"/>
    </row>
    <row r="2" ht="34" customHeight="1" spans="1:9">
      <c r="A2" s="8" t="s">
        <v>226</v>
      </c>
      <c r="B2" s="8"/>
      <c r="C2" s="8"/>
      <c r="D2" s="8"/>
      <c r="E2" s="8"/>
      <c r="F2" s="8"/>
      <c r="G2" s="8"/>
      <c r="H2" s="8"/>
      <c r="I2" s="8"/>
    </row>
    <row r="3" ht="38" customHeight="1" spans="1:9">
      <c r="A3" s="9" t="s">
        <v>2</v>
      </c>
      <c r="B3" s="10"/>
      <c r="C3" s="10"/>
      <c r="D3" s="10"/>
      <c r="E3" s="10"/>
      <c r="F3" s="10"/>
      <c r="G3" s="11"/>
      <c r="H3" s="12" t="s">
        <v>207</v>
      </c>
      <c r="I3" s="12"/>
    </row>
    <row r="4" ht="22.5" customHeight="1" spans="1:9">
      <c r="A4" s="13" t="s">
        <v>208</v>
      </c>
      <c r="B4" s="14" t="s">
        <v>209</v>
      </c>
      <c r="C4" s="15" t="s">
        <v>210</v>
      </c>
      <c r="D4" s="16"/>
      <c r="E4" s="16"/>
      <c r="F4" s="16"/>
      <c r="G4" s="17" t="s">
        <v>211</v>
      </c>
      <c r="H4" s="16" t="s">
        <v>212</v>
      </c>
      <c r="I4" s="36" t="s">
        <v>227</v>
      </c>
    </row>
    <row r="5" ht="22.5" customHeight="1" spans="1:9">
      <c r="A5" s="18"/>
      <c r="B5" s="19"/>
      <c r="C5" s="20" t="s">
        <v>109</v>
      </c>
      <c r="D5" s="17" t="s">
        <v>213</v>
      </c>
      <c r="E5" s="17" t="s">
        <v>214</v>
      </c>
      <c r="F5" s="21" t="s">
        <v>215</v>
      </c>
      <c r="G5" s="17"/>
      <c r="H5" s="22"/>
      <c r="I5" s="37"/>
    </row>
    <row r="6" ht="22.5" customHeight="1" spans="1:9">
      <c r="A6" s="23"/>
      <c r="B6" s="19"/>
      <c r="C6" s="24"/>
      <c r="D6" s="17"/>
      <c r="E6" s="17"/>
      <c r="F6" s="21"/>
      <c r="G6" s="17"/>
      <c r="H6" s="22"/>
      <c r="I6" s="38"/>
    </row>
    <row r="7" s="1" customFormat="1" ht="22.5" customHeight="1" spans="1:9">
      <c r="A7" s="25" t="s">
        <v>228</v>
      </c>
      <c r="B7" s="25">
        <v>1</v>
      </c>
      <c r="C7" s="25" t="s">
        <v>216</v>
      </c>
      <c r="D7" s="26" t="s">
        <v>217</v>
      </c>
      <c r="E7" s="26" t="s">
        <v>218</v>
      </c>
      <c r="F7" s="26" t="s">
        <v>219</v>
      </c>
      <c r="G7" s="26" t="s">
        <v>220</v>
      </c>
      <c r="H7" s="27" t="s">
        <v>221</v>
      </c>
      <c r="I7" s="39" t="s">
        <v>229</v>
      </c>
    </row>
    <row r="8" ht="22.5" customHeight="1" spans="1:9">
      <c r="A8" s="28" t="s">
        <v>109</v>
      </c>
      <c r="B8" s="29">
        <v>61</v>
      </c>
      <c r="C8" s="29">
        <v>61</v>
      </c>
      <c r="D8" s="29">
        <v>61</v>
      </c>
      <c r="E8" s="30"/>
      <c r="F8" s="30"/>
      <c r="G8" s="30"/>
      <c r="H8" s="31"/>
      <c r="I8" s="40"/>
    </row>
    <row r="9" ht="20" customHeight="1" spans="1:9">
      <c r="A9" s="32" t="s">
        <v>230</v>
      </c>
      <c r="B9" s="33">
        <v>2</v>
      </c>
      <c r="C9" s="33">
        <v>2</v>
      </c>
      <c r="D9" s="33">
        <v>2</v>
      </c>
      <c r="E9" s="30"/>
      <c r="F9" s="30"/>
      <c r="G9" s="30"/>
      <c r="H9" s="31"/>
      <c r="I9" s="40"/>
    </row>
    <row r="10" ht="25" customHeight="1" spans="1:9">
      <c r="A10" s="32" t="s">
        <v>231</v>
      </c>
      <c r="B10" s="33">
        <v>17</v>
      </c>
      <c r="C10" s="33">
        <v>17</v>
      </c>
      <c r="D10" s="33">
        <v>17</v>
      </c>
      <c r="E10" s="30"/>
      <c r="F10" s="30"/>
      <c r="G10" s="30"/>
      <c r="H10" s="31"/>
      <c r="I10" s="40"/>
    </row>
    <row r="11" ht="20" customHeight="1" spans="1:9">
      <c r="A11" s="32" t="s">
        <v>232</v>
      </c>
      <c r="B11" s="33">
        <v>2</v>
      </c>
      <c r="C11" s="33">
        <v>2</v>
      </c>
      <c r="D11" s="33">
        <v>2</v>
      </c>
      <c r="E11" s="30"/>
      <c r="F11" s="30"/>
      <c r="G11" s="30"/>
      <c r="H11" s="31"/>
      <c r="I11" s="40"/>
    </row>
    <row r="12" ht="20" customHeight="1" spans="1:9">
      <c r="A12" s="32" t="s">
        <v>233</v>
      </c>
      <c r="B12" s="33">
        <v>5</v>
      </c>
      <c r="C12" s="33">
        <v>5</v>
      </c>
      <c r="D12" s="33">
        <v>5</v>
      </c>
      <c r="E12" s="30"/>
      <c r="F12" s="30"/>
      <c r="G12" s="30"/>
      <c r="H12" s="31"/>
      <c r="I12" s="40"/>
    </row>
    <row r="13" ht="20" customHeight="1" spans="1:9">
      <c r="A13" s="32" t="s">
        <v>234</v>
      </c>
      <c r="B13" s="33">
        <v>5</v>
      </c>
      <c r="C13" s="33">
        <v>5</v>
      </c>
      <c r="D13" s="33">
        <v>5</v>
      </c>
      <c r="E13" s="30"/>
      <c r="F13" s="30"/>
      <c r="G13" s="30"/>
      <c r="H13" s="31"/>
      <c r="I13" s="40"/>
    </row>
    <row r="14" ht="20" customHeight="1" spans="1:9">
      <c r="A14" s="32" t="s">
        <v>235</v>
      </c>
      <c r="B14" s="33">
        <v>3</v>
      </c>
      <c r="C14" s="33">
        <v>3</v>
      </c>
      <c r="D14" s="33">
        <v>3</v>
      </c>
      <c r="E14" s="30"/>
      <c r="F14" s="30"/>
      <c r="G14" s="30"/>
      <c r="H14" s="31"/>
      <c r="I14" s="40"/>
    </row>
    <row r="15" ht="20" customHeight="1" spans="1:9">
      <c r="A15" s="32" t="s">
        <v>236</v>
      </c>
      <c r="B15" s="33">
        <v>2</v>
      </c>
      <c r="C15" s="33">
        <v>2</v>
      </c>
      <c r="D15" s="33">
        <v>2</v>
      </c>
      <c r="E15" s="34"/>
      <c r="F15" s="34"/>
      <c r="G15" s="34"/>
      <c r="H15" s="35"/>
      <c r="I15" s="35"/>
    </row>
    <row r="16" ht="20" customHeight="1" spans="1:9">
      <c r="A16" s="32" t="s">
        <v>237</v>
      </c>
      <c r="B16" s="33">
        <v>9</v>
      </c>
      <c r="C16" s="33">
        <v>9</v>
      </c>
      <c r="D16" s="33">
        <v>9</v>
      </c>
      <c r="E16" s="34"/>
      <c r="F16" s="34"/>
      <c r="G16" s="34"/>
      <c r="H16" s="35"/>
      <c r="I16" s="35"/>
    </row>
    <row r="17" ht="20" customHeight="1" spans="1:9">
      <c r="A17" s="32" t="s">
        <v>238</v>
      </c>
      <c r="B17" s="33">
        <v>1</v>
      </c>
      <c r="C17" s="33">
        <v>1</v>
      </c>
      <c r="D17" s="33">
        <v>1</v>
      </c>
      <c r="E17" s="34"/>
      <c r="F17" s="34"/>
      <c r="G17" s="34"/>
      <c r="H17" s="35"/>
      <c r="I17" s="35"/>
    </row>
    <row r="18" ht="20" customHeight="1" spans="1:9">
      <c r="A18" s="32" t="s">
        <v>239</v>
      </c>
      <c r="B18" s="33">
        <v>9</v>
      </c>
      <c r="C18" s="33">
        <v>9</v>
      </c>
      <c r="D18" s="33">
        <v>9</v>
      </c>
      <c r="E18" s="34"/>
      <c r="F18" s="34"/>
      <c r="G18" s="34"/>
      <c r="H18" s="35"/>
      <c r="I18" s="35"/>
    </row>
    <row r="19" ht="20" customHeight="1" spans="1:9">
      <c r="A19" s="32" t="s">
        <v>240</v>
      </c>
      <c r="B19" s="33">
        <v>6</v>
      </c>
      <c r="C19" s="33">
        <v>6</v>
      </c>
      <c r="D19" s="33">
        <v>6</v>
      </c>
      <c r="E19" s="34"/>
      <c r="F19" s="34"/>
      <c r="G19" s="34"/>
      <c r="H19" s="35"/>
      <c r="I19" s="35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1.10138888888889" right="0.786805555555556" top="0.751388888888889" bottom="0.751388888888889" header="0.297916666666667" footer="0.297916666666667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2018-03-15T09:11:19Z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